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12" activeTab="1"/>
  </bookViews>
  <sheets>
    <sheet name="Оглавление" sheetId="1" r:id="rId1"/>
    <sheet name="Бухобслуживания" sheetId="2" r:id="rId2"/>
    <sheet name="Аренда 1С" sheetId="3" r:id="rId3"/>
    <sheet name="Офис 365" sheetId="4" r:id="rId4"/>
    <sheet name="Сопровождение 1С" sheetId="5" r:id="rId5"/>
    <sheet name="Обучение 1С" sheetId="6" r:id="rId6"/>
    <sheet name="Продажа 1С" sheetId="7" r:id="rId7"/>
    <sheet name="1С Битрикс" sheetId="8" r:id="rId8"/>
  </sheets>
  <definedNames/>
  <calcPr fullCalcOnLoad="1"/>
</workbook>
</file>

<file path=xl/sharedStrings.xml><?xml version="1.0" encoding="utf-8"?>
<sst xmlns="http://schemas.openxmlformats.org/spreadsheetml/2006/main" count="554" uniqueCount="396">
  <si>
    <t>Мой учет</t>
  </si>
  <si>
    <t>адрес: Москва, Перевинский бульвар 27к1, тел.: (495) 2121076, е-mail: info@moyuchet.ru</t>
  </si>
  <si>
    <t>Прайс лист</t>
  </si>
  <si>
    <t>Аренда 1С</t>
  </si>
  <si>
    <t>Услуга/Тариф</t>
  </si>
  <si>
    <t>Малый бизнес</t>
  </si>
  <si>
    <t>Малый бизнес +</t>
  </si>
  <si>
    <t>Средний </t>
  </si>
  <si>
    <t>бизнес</t>
  </si>
  <si>
    <t>бизнес +</t>
  </si>
  <si>
    <t>Крупный </t>
  </si>
  <si>
    <t>Стоимость за одного пользователя</t>
  </si>
  <si>
    <t>Доступные конфигурации:</t>
  </si>
  <si>
    <t>-</t>
  </si>
  <si>
    <t>неогр</t>
  </si>
  <si>
    <t>500 МгБ</t>
  </si>
  <si>
    <t>750 МгБ</t>
  </si>
  <si>
    <t>Прайс на дополнительные опции к выбранному тарифу: </t>
  </si>
  <si>
    <t>Услуга</t>
  </si>
  <si>
    <t>Цена (руб.)</t>
  </si>
  <si>
    <t>Дополнительные 500 МгБ на пользователя</t>
  </si>
  <si>
    <t>SQL сервер</t>
  </si>
  <si>
    <t>Удаленный рабочий стол</t>
  </si>
  <si>
    <t>Консультации аудиторов по электронной почте</t>
  </si>
  <si>
    <t>Удаленное сопровождение</t>
  </si>
  <si>
    <t>Восстановление с архива по запросу</t>
  </si>
  <si>
    <t>Передача архива по запросу</t>
  </si>
  <si>
    <t>MS Office Standard</t>
  </si>
  <si>
    <t>1С: Отчетность </t>
  </si>
  <si>
    <t>сдача отчетности через интернет для одного ИНН и КПП в год </t>
  </si>
  <si>
    <t>стоимость указана для Москвы и Московской обсласти</t>
  </si>
  <si>
    <t>Скидки на период предоплаты и количество:</t>
  </si>
  <si>
    <t>Условия</t>
  </si>
  <si>
    <t>Скидка (%)</t>
  </si>
  <si>
    <t>Предоплата за 6 месяцев</t>
  </si>
  <si>
    <t>Предоплата за 12 месяцев</t>
  </si>
  <si>
    <t>Свыше 10 пользователей</t>
  </si>
  <si>
    <t>Прайс  на услугу "Онлайн ввод документов"</t>
  </si>
  <si>
    <t>Количество введенных </t>
  </si>
  <si>
    <t>документов за  месяц</t>
  </si>
  <si>
    <t>до 10 документов</t>
  </si>
  <si>
    <t>140 руб.</t>
  </si>
  <si>
    <t>до 50 документов</t>
  </si>
  <si>
    <t>120 руб.</t>
  </si>
  <si>
    <t>90 руб.</t>
  </si>
  <si>
    <t>Прайс на услугу "Онлайн отчетность" в квартал (руб.): </t>
  </si>
  <si>
    <t>Количество </t>
  </si>
  <si>
    <t>проводок </t>
  </si>
  <si>
    <t>за квартал </t>
  </si>
  <si>
    <t>Вид деятельности </t>
  </si>
  <si>
    <t>торговля/услуги</t>
  </si>
  <si>
    <t>производство/работы</t>
  </si>
  <si>
    <t>УСН 6%</t>
  </si>
  <si>
    <t>УСН 15%</t>
  </si>
  <si>
    <t>ОСН</t>
  </si>
  <si>
    <t>990 </t>
  </si>
  <si>
    <t>Примеры расчета стоимости аренды "1С":</t>
  </si>
  <si>
    <t>1) Фрилансеру дизайнеру, оформленному как индивидуальный предприниматель, требуется самостоятельное ведение учета в программе "1С: Бухгалтерия" с обучением с помощью видеоуроков и сдачей отчетности из "1С" через интернет</t>
  </si>
  <si>
    <t>Годовая стоимость: 9380 (руб)</t>
  </si>
  <si>
    <t>Тариф "Малый бизнес" 290*12 = 3480 (руб.) + "1С: Отчетность" 5900 (руб.)</t>
  </si>
  <si>
    <t>С учетом скидки при оплате за год = 8442 (руб.)</t>
  </si>
  <si>
    <t>Итого в среднем в месяц: 703,5 (руб.)</t>
  </si>
  <si>
    <t>2) Интернет магазину, оформленного на ИП без сотрудников, находящееся на УСН 15%  с количеством проводок до 200 в квартал требуется:</t>
  </si>
  <si>
    <t>а) Одно рабочее место в "1С: Управление торговле"  для ведения оперативного учета: учет товаров, движения денежных средств, взаиморасчетов с контрагентами, контроль исполнения заказов;</t>
  </si>
  <si>
    <t>б) подготовка и сдача отчетности в ИНФС и фонды.</t>
  </si>
  <si>
    <t>Годовая стоимость : 46140 (руб.)</t>
  </si>
  <si>
    <t>аренда  ПО по тарифу "Малый бизнес +" 490*12 = 5880 (руб.) +  услуга "1С: Отчетность" 5900 (руб.) + услуга "Главбух" 8590*4 =34360 (руб.), кроме УТ будет подключена конфигурация БП, для загрузки данных с УТ и формирование отчетности.</t>
  </si>
  <si>
    <t>С учетом скидки при оплате за год: 41526 (руб.)</t>
  </si>
  <si>
    <t>Итого в среднем в месяц: 3460,5 (руб.)</t>
  </si>
  <si>
    <t>3) Малому предприятию, занимающемуся продажей и установкой газового оборудования на автомобили, находящееся на УСН 15%  с количеством проводок до 100 в квартал требуется:</t>
  </si>
  <si>
    <t>а) две лицензии на подключение: одну для руководителя и одну для офис-менеджера, ответственного за выписку первичной документации в двух информационных базах с конфигурациями "1С: Бухгалтерия" и "1С: Управление небольшой фирмой";</t>
  </si>
  <si>
    <t>б) "личный" оперативный консультант по работе с программами;</t>
  </si>
  <si>
    <t>в) подготовка и сдача отчетности в ИНФС и фонды.</t>
  </si>
  <si>
    <t>Годовая стоимость : 66180 (руб.)</t>
  </si>
  <si>
    <t>аренда  ПО по тарифу "Малый бизнес +" с подключенной услугой "Удаленное сопровождение"  для двух пользователей (490+690)*2*12 = 28320 (руб.) +  услуга "1С: Отчетность" 5900 (руб.) + услуга "Главбух" 7990*4 =31960 (руб.)</t>
  </si>
  <si>
    <t>С учетом скидки при оплате за год: 59562 (руб.)</t>
  </si>
  <si>
    <t>Итого в среднем в месяц: 4963,5 (руб.)</t>
  </si>
  <si>
    <t>1С: Бухгалтерия предприятия. Редакция 3.0 </t>
  </si>
  <si>
    <t>1С: Управление торговлей. Редакция 11</t>
  </si>
  <si>
    <t>1С: Управление небольшой фирмой.Редакция 1.4</t>
  </si>
  <si>
    <t>1С: Зарплата и управление персоналом. Редакция 2.5</t>
  </si>
  <si>
    <t>1С: Пользовательские конфигурации</t>
  </si>
  <si>
    <t>1С: Комплексная автоматизация. Редакция 1.1</t>
  </si>
  <si>
    <t>1С: Жалюзи </t>
  </si>
  <si>
    <t>1С: Жалюзи ПРОФ</t>
  </si>
  <si>
    <t>Минимальное число пользователей</t>
  </si>
  <si>
    <t>Максимально число пользователей</t>
  </si>
  <si>
    <t>Максимальное число баз </t>
  </si>
  <si>
    <t>Максимальный объем  баз 1С на пользователя </t>
  </si>
  <si>
    <t>Видеоуроки по 1С</t>
  </si>
  <si>
    <t>Доступ через интернет браузер</t>
  </si>
  <si>
    <t>Автоматическое обновление типовых конфигураций "1С"</t>
  </si>
  <si>
    <t>Ежедневное архивирование</t>
  </si>
  <si>
    <t>Скидка на аренду ПО при заключении договора на бухгалтерское обслуживание</t>
  </si>
  <si>
    <t>Скидка на онлайн-обучение </t>
  </si>
  <si>
    <t xml:space="preserve"> одного документа</t>
  </si>
  <si>
    <t>Стоимость ввода</t>
  </si>
  <si>
    <t>свыше 50 документов</t>
  </si>
  <si>
    <t>Тарифный план</t>
  </si>
  <si>
    <t>Р1</t>
  </si>
  <si>
    <t>Е1</t>
  </si>
  <si>
    <t>Е2</t>
  </si>
  <si>
    <t>Е3</t>
  </si>
  <si>
    <t>Е4</t>
  </si>
  <si>
    <t>Цена в месяц на пользователя</t>
  </si>
  <si>
    <t>Максимальное количество пользователей</t>
  </si>
  <si>
    <t>Электронная почта в облаке</t>
  </si>
  <si>
    <t>Интернет-доступ к электронной почте, календарю, контактам и каталогу организации в MicrosoftOutlookWebApp</t>
  </si>
  <si>
    <t>Общий доступ к контактам и календарю</t>
  </si>
  <si>
    <t>Корпоративный портал SharePointOnline</t>
  </si>
  <si>
    <t>Сайт группы в интрасети</t>
  </si>
  <si>
    <t>до 300</t>
  </si>
  <si>
    <t>Мгновенные сообщения, межкомпьютерные вызовы и видеоконференции</t>
  </si>
  <si>
    <t>Размещенный веб-сайт для вашего бизнеса</t>
  </si>
  <si>
    <t>Создание и изменение файлов Word, PowerPoint, Excel и OneNote в Интернете</t>
  </si>
  <si>
    <t>только просмотр</t>
  </si>
  <si>
    <t>Первоклассная фильтрация вирусов и нежелательной почты</t>
  </si>
  <si>
    <t>Настраиваемая фильтрация нежелательной почты</t>
  </si>
  <si>
    <t>–</t>
  </si>
  <si>
    <t>Оперативная поддержка по телефону в режиме «24/7» по сложным ИТ-вопросам</t>
  </si>
  <si>
    <t>Интеграция с ActiveDirectory</t>
  </si>
  <si>
    <t>Подписка на версию Office профессиональный плюс 2010 для настольных систем. До 5 устройств на пользователя</t>
  </si>
  <si>
    <t>Расширенные возможности почты. Архивация электронной почты, удержание по юридическим причинам и неограниченный объем для хранения электронной почты</t>
  </si>
  <si>
    <t>Расширенная голосовая связь. Поддержка размещенной голосовой почты с автосекретарем</t>
  </si>
  <si>
    <t>Функции голосовой связи корпоративного уровня. Замените или дополните УАТС локальным сервером LyncServer.</t>
  </si>
  <si>
    <t>Майкрософт офис 365</t>
  </si>
  <si>
    <t>стоимость для пользователей аренды 1С за  составление и сдачу за Вас квартальной отчетности по интернету в программе "1С: Бухгалтерия" для одного ИНН, подключение "1С: Отчетность" обязательно. Услуга предоставляется по всей России, где работает 1С: Отчетность.               </t>
  </si>
  <si>
    <t>Наименование тарифа/объем</t>
  </si>
  <si>
    <t>Цена(руб)</t>
  </si>
  <si>
    <t>Удаленное обслуживание "1С"</t>
  </si>
  <si>
    <t>абонемент для наших подписчиков на ИТС ПРОФ</t>
  </si>
  <si>
    <t>Бесплатно</t>
  </si>
  <si>
    <t>абонемент для пользователей базовых версий или подписчиков на диск ИТС Техно на квартал</t>
  </si>
  <si>
    <t>абонемент для пользователей базовых версий или подписчиков на диск ИТС Техно на полгода</t>
  </si>
  <si>
    <t>удаленное сопровождение свыше абонемента, тарификация по 15 минут</t>
  </si>
  <si>
    <t>Выездное консультирование "1С"</t>
  </si>
  <si>
    <t>1 час</t>
  </si>
  <si>
    <t>3 часа</t>
  </si>
  <si>
    <t>6 часов</t>
  </si>
  <si>
    <t>Абонентское сопровождение "1С"</t>
  </si>
  <si>
    <t>3 часа в месяц</t>
  </si>
  <si>
    <t>9 часов в месяц</t>
  </si>
  <si>
    <t>15 часов в месяц</t>
  </si>
  <si>
    <t>Программирование "1С" </t>
  </si>
  <si>
    <t>От 1 до 5 часов за час</t>
  </si>
  <si>
    <t>От 5 часов до 15 часов за час</t>
  </si>
  <si>
    <t>От 15 часов и более за час</t>
  </si>
  <si>
    <t>аутсорсинг на месяц</t>
  </si>
  <si>
    <t>ИТС</t>
  </si>
  <si>
    <t>Техно 6 месяцев</t>
  </si>
  <si>
    <t>Техно 12 месяцев</t>
  </si>
  <si>
    <t>Проф 3 месяца</t>
  </si>
  <si>
    <t>Проф 6 месяцев</t>
  </si>
  <si>
    <t>Проф 12 месяцев</t>
  </si>
  <si>
    <t>Комплексная поддержка "1С"</t>
  </si>
  <si>
    <t>выезд 3 часа в месяц + ИТС ПРОФ 6 месяцев</t>
  </si>
  <si>
    <t>выезд 5 часов в месяц + ИТС ПРОФ 6 месяцев</t>
  </si>
  <si>
    <t>выезд 3 часа в месяц + ИТС ПРОФ 12 месяцев</t>
  </si>
  <si>
    <t>выезд 5 часов в месяц + ИТС ПРОФ 12 месяцев</t>
  </si>
  <si>
    <t>Сопровождение 1С</t>
  </si>
  <si>
    <t>Наименование курса</t>
  </si>
  <si>
    <t>Курсы по бухгалтерии</t>
  </si>
  <si>
    <t>Очный</t>
  </si>
  <si>
    <t>Онлайн</t>
  </si>
  <si>
    <t>Обучение 1С</t>
  </si>
  <si>
    <t>Индивидуальное обучение 1С</t>
  </si>
  <si>
    <t>"1С:Бухгалтерия 8". Первые шаги</t>
  </si>
  <si>
    <t>"1С:Бухгалтерия 8". Практическое освоение бухучета с самого начала</t>
  </si>
  <si>
    <t>Автоматизация налогового учета в системе "1С:Предприятие 8"</t>
  </si>
  <si>
    <t>Ведение бюджетного учета в программе "1С:Бухгалтерия государственного учреждения 8"</t>
  </si>
  <si>
    <t>количество</t>
  </si>
  <si>
    <t>часов</t>
  </si>
  <si>
    <t>занятий</t>
  </si>
  <si>
    <t>"1С:Предприятие 8" Использование конфигурации "1С Бухгалтерия" (пользовательские режимы)</t>
  </si>
  <si>
    <t>Курсы по зарплате и управлению персоналом</t>
  </si>
  <si>
    <t>"1C:Предприятие 8" Использование конфигурации "Зарплата и управление персоналом"</t>
  </si>
  <si>
    <t>"1С:Предприятие 8". Использование конфигурации "Зарплата и кадры бюджетного учреждения"</t>
  </si>
  <si>
    <t>Курсы по управлению торговлей</t>
  </si>
  <si>
    <t>Использование прикладного решения "1С:Розница 8"</t>
  </si>
  <si>
    <t>"1С:Управление торговлей 8" Редакция 11. Углубленное изучение возможностей программы"</t>
  </si>
  <si>
    <t>"1С:Управление торговлей 8" редакция 11. Практическое применение типовой конфигурации</t>
  </si>
  <si>
    <t>Практическое применение 1С:CRM для управления взаимоотношениями с клиентами</t>
  </si>
  <si>
    <t>"1С:CRM СТАНДАРТ" для управления взаимоотношениями с клиентами в компаниях малого бизнеса"</t>
  </si>
  <si>
    <t>Курсы по управлению небольшой фирмой</t>
  </si>
  <si>
    <t>"Оперативное управление в малом бизнесе с использованием программы "1С:Управление небольшой фирмой 8"</t>
  </si>
  <si>
    <t>Курсы по по платформе 1С</t>
  </si>
  <si>
    <t>Администрирование системы "1С:Предприятие 8"</t>
  </si>
  <si>
    <t>Введение в конфигурирование в системе "1С:Предприятие 8". Основные объекты</t>
  </si>
  <si>
    <t>Азы программирования в системе "1С:Предприятие 8.2"</t>
  </si>
  <si>
    <t>Мы предоставляем возможность выбора удобной Вам формы оплаты.</t>
  </si>
  <si>
    <t>Кроме того предоставляются различные скидки:</t>
  </si>
  <si>
    <t>·       при выборе электронного вида оплаты скидка 3%;</t>
  </si>
  <si>
    <t>Мы принимаем различные формы электронных платежей. Одним из них является Яндекс.Деньги – доступный и безопасный способ платить за товары и услуги через интернет. Пополнение счета и оплата заказов происходят в реальном времени на сайте платежной системы. Также можете воспользоваться системой WebMoney. По мимо этих платежных систем Мы принимаем оплаты с использованием VISA, MasterCard, QIWI, Rapida Online, MoneyMail, Деньги@mail.ru, Единый кошелек,RBK Money, EasyPay,LiqPay,Z-payment, TeleMoney, Handy Bank</t>
  </si>
  <si>
    <t>·       при заказе на 2-х слушателей скидка 25%, </t>
  </si>
  <si>
    <t>·       при заказе на 3-х слушателей скидка 30%, </t>
  </si>
  <si>
    <t>·       при заказе свыше 3-х слушателей скидка 35%;</t>
  </si>
  <si>
    <t>Так же можно воспользоваться одной из следующих скидок: </t>
  </si>
  <si>
    <t>·       при повторном заказе курса в ЦСО по номеру полученного ранее сертификата, если по нему Вами оставлен отзыв - скидка 10%;</t>
  </si>
  <si>
    <t>·       при покупке программы в онлайн-центре бизнес обслуживания по регистрационному номеру программы, размер скидки зависит от приобретаемой программы, подробнее на сайте онлайн-центра бизнес обслуживания;</t>
  </si>
  <si>
    <t>·       при заключении договора на бухгалтерское обслуживании в онлайн-центре бизнес обслуживания по номеру договора, в зависимости от суммы договора;</t>
  </si>
  <si>
    <t>·       от участия в различных акциях предоставляются скидки по условиям акций.</t>
  </si>
  <si>
    <t>Общая скидка по заказу не может превышать 70%.</t>
  </si>
  <si>
    <t>При заказе курса более чем на одного слушателя: </t>
  </si>
  <si>
    <t>Скидки и оплата курсов "1С"</t>
  </si>
  <si>
    <t>Продажа 1С</t>
  </si>
  <si>
    <t>В стоимость программы входит доставка и установка</t>
  </si>
  <si>
    <t>Наименование</t>
  </si>
  <si>
    <t>1С:Бухгалтерия 8. Базовая версия</t>
  </si>
  <si>
    <t>1С:Упрощенка 8</t>
  </si>
  <si>
    <t>1С:Предприниматель 8</t>
  </si>
  <si>
    <t>1С:Бухгалтерия государственного учреждения 8. Базовая версия</t>
  </si>
  <si>
    <t>1С:Бухгалтерия автономного учреждения 8. Базовая версия (хозрасчетный план счетов)</t>
  </si>
  <si>
    <t>1С:Зарплата и Управление Персоналом 8. Базовая версия</t>
  </si>
  <si>
    <t>1С:Налогоплательщик 8</t>
  </si>
  <si>
    <t>1С:Отчетность предпринимателя 8</t>
  </si>
  <si>
    <t>1С:Платежные документы 8</t>
  </si>
  <si>
    <t>1С:Розница 8. Базовая версия</t>
  </si>
  <si>
    <t>1С:Управление небольшой фирмой 8. Базовая версия</t>
  </si>
  <si>
    <t>1С:Управление торговлей 8. Базовая версия</t>
  </si>
  <si>
    <t>1С:Электронное обучение. Конструктор курсов. Базовая версия</t>
  </si>
  <si>
    <t>1C:Бухгалтерия 8. Учебная версия. 7-е издание</t>
  </si>
  <si>
    <t>1С:Предприятие 8.2. Версия для обучения программированию</t>
  </si>
  <si>
    <t>1C:Бухгалтерия 8 ПРОФ</t>
  </si>
  <si>
    <t>1С:Бухгалтерия 8 ПРОФ (USB)</t>
  </si>
  <si>
    <t>1С:Бухгалтерия 8. Комплект на 5 пользователей</t>
  </si>
  <si>
    <t>1С:Бухгалтерия 8. Комплект на 5 пользователей (USB)</t>
  </si>
  <si>
    <t>1С:Бухгалтерия 8 КОРП</t>
  </si>
  <si>
    <t>1С:Бухгалтерия 8 КОРП (USB)</t>
  </si>
  <si>
    <r>
      <t>1С:Бухгалтерия автономного учреждения 8</t>
    </r>
    <r>
      <rPr>
        <b/>
        <sz val="10"/>
        <rFont val="Arial Cyr"/>
        <family val="0"/>
      </rPr>
      <t xml:space="preserve"> КОРП (хозрасчетный план счетов)</t>
    </r>
  </si>
  <si>
    <t>1С:Бухгалтерия автономного учреждения 8 КОРП (хозрасчетный план счетов) (USB)</t>
  </si>
  <si>
    <t>1С:Бухгалтерия автономного учреждения 8 ПРОФ (хозрасчетный план счетов)</t>
  </si>
  <si>
    <t>1С:Бухгалтерия автономного учреждения 8 ПРОФ (хозрасчетный план счетов) (USB)</t>
  </si>
  <si>
    <t>1С:Бухгалтерия государственного учреждения 8 ПРОФ</t>
  </si>
  <si>
    <t>1С:Бухгалтерия государственного учреждения 8 ПРОФ (USB)</t>
  </si>
  <si>
    <r>
      <t>1С:Свод отчетов 8 ПРОФ</t>
    </r>
    <r>
      <rPr>
        <sz val="8"/>
        <rFont val="Arial Cyr"/>
        <family val="0"/>
      </rPr>
      <t xml:space="preserve"> продажа через партнеров-франчайзи фирмы "1С", имеющих статус ЦКБ</t>
    </r>
  </si>
  <si>
    <r>
      <t xml:space="preserve">1С:Свод отчетов 8 ПРОФ (USB) </t>
    </r>
    <r>
      <rPr>
        <sz val="8"/>
        <rFont val="Arial Cyr"/>
        <family val="0"/>
      </rPr>
      <t>продажа через партнеров-франчайзи фирмы "1С", имеющих статус ЦКБ</t>
    </r>
  </si>
  <si>
    <r>
      <t xml:space="preserve">1С:Государственные и муниципальные закупки 8 </t>
    </r>
    <r>
      <rPr>
        <sz val="8"/>
        <rFont val="Arial Cyr"/>
        <family val="0"/>
      </rPr>
      <t xml:space="preserve">продажа через партнеров-франчайзи фирмы "1С", имеющих статус ЦКБ </t>
    </r>
  </si>
  <si>
    <t>1С:Бюджетная отчетность 8</t>
  </si>
  <si>
    <t>1С:Бюджетная отчетность 8 (USB)</t>
  </si>
  <si>
    <r>
      <t xml:space="preserve">1С:Бюджет поселения 8 </t>
    </r>
    <r>
      <rPr>
        <sz val="8"/>
        <rFont val="Arial Cyr"/>
        <family val="0"/>
      </rPr>
      <t xml:space="preserve">продажа через партнеров-франчайзи фирмы "1С", имеющих статус ЦКБ </t>
    </r>
  </si>
  <si>
    <r>
      <t xml:space="preserve">1С:Бюджет поселения 8. Базовая версия </t>
    </r>
    <r>
      <rPr>
        <sz val="8"/>
        <rFont val="Arial Cyr"/>
        <family val="0"/>
      </rPr>
      <t xml:space="preserve">продажа через партнеров-франчайзи фирмы "1С", имеющих статус ЦКБ </t>
    </r>
  </si>
  <si>
    <r>
      <t xml:space="preserve">1С:Бюджет муниципального образования 8 </t>
    </r>
    <r>
      <rPr>
        <sz val="8"/>
        <rFont val="Arial Cyr"/>
        <family val="0"/>
      </rPr>
      <t xml:space="preserve">продажа через партнеров-франчайзи фирмы "1С", имеющих статус ЦКБ </t>
    </r>
  </si>
  <si>
    <t xml:space="preserve">1С:Предприятие 8. Управление торговлей </t>
  </si>
  <si>
    <t>1С:Предприятие 8. Управление торговлей (USB)</t>
  </si>
  <si>
    <r>
      <t xml:space="preserve">1С:Управление торговлей 8, ред. 11. Обновление </t>
    </r>
    <r>
      <rPr>
        <sz val="8"/>
        <rFont val="Arial Cyr"/>
        <family val="0"/>
      </rPr>
      <t>(только для пользователей продуктов, включающих конфигурацию "Управление торговлей", ред. 10.3)</t>
    </r>
  </si>
  <si>
    <t>1С:Предприятие 8. Управление Торговлей + 1С-Битрикс: Управление сайтом. Малый Бизнес</t>
  </si>
  <si>
    <t>1С:Предприятие 8. Управление Торговлей + 1С-Битрикс: Управление сайтом. Бизнес</t>
  </si>
  <si>
    <t>1С:Розница 8</t>
  </si>
  <si>
    <t>1С:Розница 8 ПРОФ (USB)</t>
  </si>
  <si>
    <t>1С:Зарплата и управление персоналом 8 КОРП</t>
  </si>
  <si>
    <t>1С:Зарплата и Управление Персоналом 8</t>
  </si>
  <si>
    <t>1С:Зарплата и Управление Персоналом 8 (USB)</t>
  </si>
  <si>
    <t xml:space="preserve">1С:Зарплата и кадры бюджетного учреждения 8 </t>
  </si>
  <si>
    <t>1С:Зарплата и кадры бюджетного учреждения 8 (USB)</t>
  </si>
  <si>
    <t>1С:Предприятие 8. Комплект прикладных решений на 5 пользователей</t>
  </si>
  <si>
    <t>1С:Предприятие 8. Комплект прикладных решений на 5 пользователей (USB)</t>
  </si>
  <si>
    <r>
      <t>1С:Предприятие 8. Управление производственным предприятием</t>
    </r>
    <r>
      <rPr>
        <sz val="8"/>
        <rFont val="Arial Cyr"/>
        <family val="2"/>
      </rPr>
      <t xml:space="preserve"> продажа через партнеров, являющихся участниками проекта ЦКП</t>
    </r>
  </si>
  <si>
    <r>
      <t xml:space="preserve">1С:Предприятие 8. Управление производственным предприятием (USB) </t>
    </r>
    <r>
      <rPr>
        <sz val="8"/>
        <rFont val="Arial Cyr"/>
        <family val="0"/>
      </rPr>
      <t>продажа через партнеров, являющихся участниками проекта ЦКП</t>
    </r>
  </si>
  <si>
    <t>1С:Предприятие 8. Управление производственным предприятием для 10 пользователей + клиент-сервер</t>
  </si>
  <si>
    <t>1С:Предприятие 8. Управление производственным предприятием для 10 пользователей + клиент-сервер (USB)</t>
  </si>
  <si>
    <t>1С:Комплексная автоматизация 8</t>
  </si>
  <si>
    <t>1С:Комплексная автоматизация 8 (USB)</t>
  </si>
  <si>
    <t>1С:Комплексная автоматизация 8 для 10 пользователей + клиент-сервер</t>
  </si>
  <si>
    <t>1С:Комплексная автоматизация 8 для 10 пользователей + клиент-сервер (USB)</t>
  </si>
  <si>
    <t>1С:Управление небольшой фирмой 8 ПРОФ</t>
  </si>
  <si>
    <t>1С:Управление небольшой фирмой 8 на 5 пользователей</t>
  </si>
  <si>
    <t>1С:Документооборот 8 КОРП</t>
  </si>
  <si>
    <t>1С:Документооборот 8 ПРОФ</t>
  </si>
  <si>
    <r>
      <t xml:space="preserve">1С:Документооборот 8 ПРОФ </t>
    </r>
    <r>
      <rPr>
        <b/>
        <sz val="10"/>
        <rFont val="Arial Cyr"/>
        <family val="0"/>
      </rPr>
      <t>(аппаратная защита)</t>
    </r>
    <r>
      <rPr>
        <sz val="8"/>
        <rFont val="Arial Cyr"/>
        <family val="0"/>
      </rPr>
      <t xml:space="preserve"> продукт не продается в РФ</t>
    </r>
  </si>
  <si>
    <t>1С:Документооборот государственного учреждения 8</t>
  </si>
  <si>
    <t>1С:Предприятие 8. Web-расширение 1.1</t>
  </si>
  <si>
    <r>
      <t xml:space="preserve">1С:Предприятие 8. Расширение для карманных компьютеров </t>
    </r>
    <r>
      <rPr>
        <sz val="8"/>
        <rFont val="Arial Cyr"/>
        <family val="2"/>
      </rPr>
      <t>(включает лицензию на 5 КПК)</t>
    </r>
  </si>
  <si>
    <t xml:space="preserve">1С:Консолидация 8 </t>
  </si>
  <si>
    <t>1С:Консолидация 8 (USB)</t>
  </si>
  <si>
    <r>
      <t xml:space="preserve">1С:Консолидация 8 ПРОФ </t>
    </r>
    <r>
      <rPr>
        <sz val="8"/>
        <rFont val="Arial Cyr"/>
        <family val="0"/>
      </rPr>
      <t xml:space="preserve">продажа через партнеров-франчайзи фирмы "1С", имеющих действующий договор "1С:Консалтинг" </t>
    </r>
  </si>
  <si>
    <t>1С:Консолидация 8 ПРОФ (USB)</t>
  </si>
  <si>
    <r>
      <t xml:space="preserve">Комплект перехода на ред. 1.4 "Консолидация ПРОФ" </t>
    </r>
    <r>
      <rPr>
        <sz val="8"/>
        <rFont val="Arial Cyr"/>
        <family val="0"/>
      </rPr>
      <t>(только для зарегистрированных пользователей продуктов, включающих конфигурацию "Консолидация ПРОФ")</t>
    </r>
  </si>
  <si>
    <t xml:space="preserve">1С:Электронное обучение. Конструктор курсов ПРОФ </t>
  </si>
  <si>
    <t>1С:Электронное обучение. Корпоративный университет</t>
  </si>
  <si>
    <t>1С:Электронное обучение. Экзаменатор</t>
  </si>
  <si>
    <t>1С:Корпоративный инструментальный пакет 8</t>
  </si>
  <si>
    <t>1С:Сценарное тестирование 8</t>
  </si>
  <si>
    <t>1С:Предприятие 8. Система проектирования прикладных решений</t>
  </si>
  <si>
    <t>1С:Предприятие 8.2. Технологическая поставка</t>
  </si>
  <si>
    <t>1С:Предприятие 8.2.Технологическая поставка (USB)</t>
  </si>
  <si>
    <t>Защищенный программный комплекс "1С:Предприятие 8.2z" (x86-32)</t>
  </si>
  <si>
    <t>Защищенный программный комплекс "1С:Предприятие 8.2z" (x86-64)</t>
  </si>
  <si>
    <r>
      <t xml:space="preserve">1С:Предприятие. Технология создания внешних компонент  </t>
    </r>
    <r>
      <rPr>
        <sz val="8"/>
        <rFont val="Arial Cyr"/>
        <family val="0"/>
      </rPr>
      <t>ПРОДАЕТСЯ БЕЗ ОГРАНИЧЕНИЙ</t>
    </r>
  </si>
  <si>
    <t>1С:Технология публикации решений 1cFresh</t>
  </si>
  <si>
    <t>1С:Технология разработки решений 1cFresh</t>
  </si>
  <si>
    <r>
      <t xml:space="preserve">1С:Предприятие 8.3. Обновление платформы </t>
    </r>
    <r>
      <rPr>
        <sz val="8"/>
        <rFont val="Arial Cyr"/>
        <family val="0"/>
      </rPr>
      <t xml:space="preserve"> по одному комплекту на зарегистрированную основную поставку "1С:Предприятия" версий 8.0, 8.1 или 8.2(не базовых версий)  при наличии действующей подписки на ИТС </t>
    </r>
  </si>
  <si>
    <r>
      <t xml:space="preserve">1С:Предприятие 8.2. Обновление платформы </t>
    </r>
    <r>
      <rPr>
        <sz val="8"/>
        <rFont val="Arial Cyr"/>
        <family val="0"/>
      </rPr>
      <t xml:space="preserve">по одному комплекту на зарегистрированную основную поставку "1С:Предприятия" версий 8.0 или 8.1(не базовых версий)  при наличии действующей подписки на ИТС </t>
    </r>
  </si>
  <si>
    <r>
      <t xml:space="preserve">1С:Предприятие 8. Комплект специалиста по разработке и внедрению </t>
    </r>
    <r>
      <rPr>
        <sz val="8"/>
        <rFont val="Arial Cyr"/>
        <family val="2"/>
      </rPr>
      <t xml:space="preserve">для слушателей ЦСО </t>
    </r>
  </si>
  <si>
    <t>1С: Предприятие 8</t>
  </si>
  <si>
    <t xml:space="preserve">1С:Предприятие 8. Клиентская лицензия на одно рабочее место </t>
  </si>
  <si>
    <t>Клиентская лицензия  на 1 рабочих мест 1С:Предприятие 8 (USB)</t>
  </si>
  <si>
    <t xml:space="preserve">1С:Предприятие 8. Клиентская лицензия на 5 рабочих мест </t>
  </si>
  <si>
    <t>Клиентская лицензия  на 5 рабочих мест 1С:Предприятие 8 (USB)</t>
  </si>
  <si>
    <t xml:space="preserve">1С:Предприятие 8. Клиентская лицензия на 10 рабочих мест </t>
  </si>
  <si>
    <t>Клиентская лицензия  на 10 рабочих мест 1С:Предприятие 8 (USB)</t>
  </si>
  <si>
    <t xml:space="preserve">1С:Предприятие 8. Клиентская лицензия на 20 рабочих мест </t>
  </si>
  <si>
    <t>Клиентская лицензия  на 20 рабочих мест 1С:Предприятие 8 (USB)</t>
  </si>
  <si>
    <t xml:space="preserve">1С:Предприятие 8. Клиентская лицензия на 50 рабочих мест </t>
  </si>
  <si>
    <t>Клиентская лицензия  на 50 рабочих мест 1С:Предприятие 8 (USB)</t>
  </si>
  <si>
    <t xml:space="preserve">1С:Предприятие 8. Клиентская лицензия на 100 рабочих мест </t>
  </si>
  <si>
    <t>Клиентская лицензия  на 100 рабочих мест 1С:Предприятие 8 (USB)</t>
  </si>
  <si>
    <t xml:space="preserve">1С:Предприятие 8. Клиентская лицензия на 300 рабочих мест </t>
  </si>
  <si>
    <t>Клиентская лицензия  на 300 рабочих мест 1С:Предприятие 8 (USB)</t>
  </si>
  <si>
    <t>1С:Предприятие 8. Клиентская лицензия на 500 рабочих мест</t>
  </si>
  <si>
    <t>Клиентская лицензия  на 500 рабочих мест 1С:Предприятие 8 (USB)</t>
  </si>
  <si>
    <t xml:space="preserve">1С:Предприятие 8 КОРП. Клиентская лицензия на 1 р.м. </t>
  </si>
  <si>
    <t>1С:Предприятие 8 КОРП. Клиентская лицензия на 1 р.м. (USB)</t>
  </si>
  <si>
    <t xml:space="preserve">1С:Предприятие 8 КОРП. Клиентская лицензия на 5 р.м. </t>
  </si>
  <si>
    <t>1С:Предприятие 8 КОРП. Клиентская лицензия на 5 р.м. (USB)</t>
  </si>
  <si>
    <t xml:space="preserve">1С:Предприятие 8 КОРП. Клиентская лицензия на 10 р.м. </t>
  </si>
  <si>
    <t>1С:Предприятие 8 КОРП. Клиентская лицензия на 10 р.м. (USB)</t>
  </si>
  <si>
    <t xml:space="preserve">1С:Предприятие 8 КОРП. Клиентская лицензия на 20 р.м. </t>
  </si>
  <si>
    <t>1С:Предприятие 8 КОРП. Клиентская лицензия на 20 р.м. (USB)</t>
  </si>
  <si>
    <t xml:space="preserve">1С:Предприятие 8 КОРП. Клиентская лицензия на 50 р.м. </t>
  </si>
  <si>
    <t>1С:Предприятие 8 КОРП. Клиентская лицензия на 50 р.м. (USB)</t>
  </si>
  <si>
    <t xml:space="preserve">1С:Предприятие 8 КОРП. Клиентская лицензия на 100 р.м. </t>
  </si>
  <si>
    <t>1С:Предприятие 8 КОРП. Клиентская лицензия на 100 р.м. (USB)</t>
  </si>
  <si>
    <t xml:space="preserve">1С:Предприятие 8 КОРП. Клиентская лицензия на 300 р.м. </t>
  </si>
  <si>
    <t>1С:Предприятие 8 КОРП. Клиентская лицензия на 300 р.м. (USB)</t>
  </si>
  <si>
    <t xml:space="preserve">1С:Предприятие 8 КОРП. Клиентская лицензия на 500 р.м. </t>
  </si>
  <si>
    <t>1С:Предприятие 8 КОРП. Клиентская лицензия на 500 р.м. (USB)</t>
  </si>
  <si>
    <t xml:space="preserve">1С:Предприятие 8 КОРП. Клиентская лицензия на 1000 р.м. </t>
  </si>
  <si>
    <t>1С:Предприятие 8.3. Лицензия на сервер</t>
  </si>
  <si>
    <t>1С:Предприятие 8.3. Лицензия на сервер (USB)</t>
  </si>
  <si>
    <t>1С:Предприятие 8.3. Лицензия на сервер (x86-64)</t>
  </si>
  <si>
    <t>1С:Предприятие 8.3. Лицензия на сервер (x86-64) (USB)</t>
  </si>
  <si>
    <t>1С:Предприятие 8.3 КОРП. Лицензия на сервер (x86-64)</t>
  </si>
  <si>
    <t>1С:Предприятие 8.3 КОРП. Лицензия на сервер (x86-64) (USB)</t>
  </si>
  <si>
    <t xml:space="preserve">1С:Предприятие 8.2 Лицензия на сервер </t>
  </si>
  <si>
    <t>1С:Предприятие 8.2. Лицензия на сервер (USB)</t>
  </si>
  <si>
    <t xml:space="preserve">1С:Предприятие 8.2 Лицензия на сервер (x86-64) </t>
  </si>
  <si>
    <t>1С:Предприятие 8.2. Лицензия на сервер (x86-64) (USB)</t>
  </si>
  <si>
    <t>1С:Предприятие 8.1. Лицензия на сервер (USB)</t>
  </si>
  <si>
    <t>1С:Предприятие 8.1. Лицензия на сервер (x86-64) (USB)</t>
  </si>
  <si>
    <t>1С: Клиентские лицензии</t>
  </si>
  <si>
    <t>Для уточнения стоимости отраслевых решений звоните (495) 2121076</t>
  </si>
  <si>
    <t>1С-Битрикс</t>
  </si>
  <si>
    <t>Стоимость разработки сайта уточняйте по телефону (495) 2121076</t>
  </si>
  <si>
    <t>Начните свой бизнес в онлайне: создайте интернет-представительство, сайт-визитку или другой небольшой «легкий» сайт - с минимальной нагрузкой на хостинг.</t>
  </si>
  <si>
    <t>1 990 руб.</t>
  </si>
  <si>
    <t>Старт</t>
  </si>
  <si>
    <t>4 900 руб.</t>
  </si>
  <si>
    <t>Стандарт</t>
  </si>
  <si>
    <t>12 900 руб.</t>
  </si>
  <si>
    <t>Эксперт</t>
  </si>
  <si>
    <t>34 900 руб.</t>
  </si>
  <si>
    <t>24 900 руб.</t>
  </si>
  <si>
    <t>Бизнес</t>
  </si>
  <si>
    <t>48 900 руб.</t>
  </si>
  <si>
    <t>Веб-кластер</t>
  </si>
  <si>
    <t>99 900 руб.</t>
  </si>
  <si>
    <t>Бизнес веб-кластер</t>
  </si>
  <si>
    <t>Первый сайт</t>
  </si>
  <si>
    <t>249 900 руб.</t>
  </si>
  <si>
    <t>Управляйте контентом вашего сайта профессионально: создавайте страницы и разделы, публикуйте новости, статьи, каталоги, распределите права доступа к сайту.</t>
  </si>
  <si>
    <t>Создавайте интерактивные сайты: общайтесь с посетителями в форумах и блогах, проводите опросы, организуйте сообщества, фотогалереи, отправляйте рассылки подписчикам.</t>
  </si>
  <si>
    <t>Все, что нужно для создания современного портала для СМИ: технологическая основа для разработки информационного портала со своей социальной сетью и сообществами.</t>
  </si>
  <si>
    <t>Откройте свой интернет-магазин с минимальными затратами: управляйте ценами, заказами, доставкой, дилерскими сетями; полная интеграция с «1С», совместная работа над сайтом и многое другое. </t>
  </si>
  <si>
    <t>Больше, чем интернет-магазин. Расширяйте возможности вашего сайта: управляйте продажами товаров, услуг, электронного контента, автоматизируйте обработку заказов, интегрируйте магазин с «1С», поддерживайте партнерские сети, оценивайте затраты на рекламу, создавайте сообщества и многое другое.</t>
  </si>
  <si>
    <t>Создавайте масштабные информационные и коммуникационные проекты: крупные корпоративные сайты, онлайн-представительства корпораций и банков, социальные сети и интернет-сообщества. </t>
  </si>
  <si>
    <t>Развивайте ваш бизнес в Интернете, создавайте крупные интернет-магазины, порталы с электронным медийным контентом, системы электронной торговли, социальные сети и другие масштабные проекты.</t>
  </si>
  <si>
    <t>Бухгалтерское обслуживание</t>
  </si>
  <si>
    <t>стоимость в месяц (руб.)</t>
  </si>
  <si>
    <t>Количество операций в месяц</t>
  </si>
  <si>
    <t>торговля и услуги</t>
  </si>
  <si>
    <t>производсто и работы</t>
  </si>
  <si>
    <t>Бухобслуживание</t>
  </si>
  <si>
    <t>Офис 365</t>
  </si>
  <si>
    <t>Оглавление</t>
  </si>
  <si>
    <t>до 30 документов</t>
  </si>
  <si>
    <t>до 70 документов</t>
  </si>
  <si>
    <t>до 100 документов</t>
  </si>
  <si>
    <t>до 200 документов</t>
  </si>
  <si>
    <t>до 300 документов</t>
  </si>
  <si>
    <t>Нулевая отчетность (комплект)</t>
  </si>
  <si>
    <t>свыше 300 документов</t>
  </si>
  <si>
    <t>индивидуально</t>
  </si>
  <si>
    <t>Онлайн бухгалтерское обслуживание</t>
  </si>
  <si>
    <t>Расчет заработной платы (подготовка и сдача ежеквартальной отчетности+персофинцированный,расчет ежемесячных взносов)</t>
  </si>
  <si>
    <t>до 10 человек</t>
  </si>
  <si>
    <t>месяц</t>
  </si>
  <si>
    <t xml:space="preserve">Кадровы учет(разработка договоров, приказов) </t>
  </si>
  <si>
    <t>Заработная плата и кадровый учет</t>
  </si>
  <si>
    <t>свыше 10 человек</t>
  </si>
  <si>
    <t>Описание</t>
  </si>
  <si>
    <t>Период</t>
  </si>
  <si>
    <t>документы в базу вводят сотрудники компании "Мой учет"</t>
  </si>
  <si>
    <t>документы в базу самостоятельно вводят сотрудники заказчика</t>
  </si>
  <si>
    <t>Стоимость (руб. за сотрудника)</t>
  </si>
  <si>
    <t>Стоимость в руб. за месяц</t>
  </si>
  <si>
    <t>БЕСПЛАТНО первый месяц бухгалтерского обслуживания или удаленного сопровождения 1С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</si>
</sst>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7"/>
      <color indexed="8"/>
      <name val="Arial"/>
      <family val="2"/>
    </font>
    <font>
      <sz val="12.65"/>
      <color indexed="10"/>
      <name val="Arial"/>
      <family val="2"/>
    </font>
    <font>
      <i/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8"/>
      <color indexed="8"/>
      <name val="Arial"/>
      <family val="2"/>
    </font>
    <font>
      <sz val="7"/>
      <color indexed="42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3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30"/>
      <name val="Arial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60"/>
      <color indexed="60"/>
      <name val="Book Antiqua"/>
      <family val="1"/>
    </font>
    <font>
      <sz val="11"/>
      <color indexed="49"/>
      <name val="Calibri"/>
      <family val="2"/>
    </font>
    <font>
      <b/>
      <sz val="16"/>
      <color indexed="30"/>
      <name val="Arial"/>
      <family val="2"/>
    </font>
    <font>
      <b/>
      <sz val="60"/>
      <color indexed="8"/>
      <name val="Book Antiqua"/>
      <family val="1"/>
    </font>
    <font>
      <sz val="12"/>
      <color indexed="60"/>
      <name val="Arial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b/>
      <i/>
      <sz val="14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12.65"/>
      <color rgb="FFBD1010"/>
      <name val="Arial"/>
      <family val="2"/>
    </font>
    <font>
      <i/>
      <sz val="10"/>
      <color rgb="FF000000"/>
      <name val="Arial"/>
      <family val="2"/>
    </font>
    <font>
      <i/>
      <sz val="7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28"/>
      <color theme="1"/>
      <name val="Arial"/>
      <family val="2"/>
    </font>
    <font>
      <sz val="7"/>
      <color theme="9" tint="0.7999799847602844"/>
      <name val="Arial"/>
      <family val="2"/>
    </font>
    <font>
      <b/>
      <sz val="10"/>
      <color theme="1"/>
      <name val="Calibri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0070C0"/>
      <name val="Arial"/>
      <family val="2"/>
    </font>
    <font>
      <sz val="10"/>
      <color rgb="FFBD1010"/>
      <name val="Arial"/>
      <family val="2"/>
    </font>
    <font>
      <sz val="14"/>
      <color theme="1"/>
      <name val="Arial"/>
      <family val="2"/>
    </font>
    <font>
      <sz val="14"/>
      <color theme="10"/>
      <name val="Arial"/>
      <family val="2"/>
    </font>
    <font>
      <i/>
      <sz val="8"/>
      <color rgb="FF000000"/>
      <name val="Arial"/>
      <family val="2"/>
    </font>
    <font>
      <sz val="12"/>
      <color rgb="FFBD1010"/>
      <name val="Arial"/>
      <family val="2"/>
    </font>
    <font>
      <sz val="12"/>
      <color theme="1"/>
      <name val="Calibri"/>
      <family val="2"/>
    </font>
    <font>
      <b/>
      <sz val="60"/>
      <color rgb="FFC00000"/>
      <name val="Book Antiqua"/>
      <family val="1"/>
    </font>
    <font>
      <sz val="11"/>
      <color theme="4"/>
      <name val="Calibri"/>
      <family val="2"/>
    </font>
    <font>
      <b/>
      <sz val="16"/>
      <color rgb="FF0070C0"/>
      <name val="Arial"/>
      <family val="2"/>
    </font>
    <font>
      <i/>
      <sz val="10"/>
      <color theme="1"/>
      <name val="Calibri"/>
      <family val="2"/>
    </font>
    <font>
      <sz val="12"/>
      <color rgb="FFC00000"/>
      <name val="Arial"/>
      <family val="2"/>
    </font>
    <font>
      <b/>
      <i/>
      <sz val="11"/>
      <color theme="1"/>
      <name val="Calibri"/>
      <family val="2"/>
    </font>
    <font>
      <b/>
      <sz val="60"/>
      <color rgb="FF000000"/>
      <name val="Book Antiqua"/>
      <family val="1"/>
    </font>
    <font>
      <b/>
      <sz val="10"/>
      <color rgb="FFBD1010"/>
      <name val="Arial"/>
      <family val="2"/>
    </font>
    <font>
      <b/>
      <sz val="12"/>
      <color rgb="FFC00000"/>
      <name val="Arial"/>
      <family val="2"/>
    </font>
    <font>
      <b/>
      <i/>
      <sz val="14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/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/>
      <top/>
      <bottom style="medium">
        <color rgb="FFCCCCCC"/>
      </bottom>
    </border>
    <border>
      <left/>
      <right/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theme="2" tint="-0.09994000196456909"/>
      </left>
      <right style="medium">
        <color theme="2" tint="-0.09994000196456909"/>
      </right>
      <top style="medium">
        <color theme="2" tint="-0.09994000196456909"/>
      </top>
      <bottom style="medium">
        <color theme="2" tint="-0.09994000196456909"/>
      </bottom>
    </border>
    <border>
      <left style="medium">
        <color rgb="FFCCCCCC"/>
      </left>
      <right style="medium">
        <color rgb="FFCCCCCC"/>
      </right>
      <top/>
      <bottom/>
    </border>
    <border>
      <left/>
      <right style="medium">
        <color rgb="FFCCCCCC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top" wrapText="1"/>
    </xf>
    <xf numFmtId="9" fontId="73" fillId="33" borderId="10" xfId="0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9" fontId="73" fillId="33" borderId="11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vertical="center" wrapText="1"/>
    </xf>
    <xf numFmtId="0" fontId="73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top" wrapText="1"/>
    </xf>
    <xf numFmtId="6" fontId="77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73" fillId="0" borderId="0" xfId="0" applyFont="1" applyBorder="1" applyAlignment="1">
      <alignment horizontal="left" vertical="center" wrapText="1"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  <xf numFmtId="9" fontId="73" fillId="33" borderId="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9" fontId="73" fillId="33" borderId="15" xfId="0" applyNumberFormat="1" applyFont="1" applyFill="1" applyBorder="1" applyAlignment="1">
      <alignment horizontal="center" vertical="center" wrapText="1"/>
    </xf>
    <xf numFmtId="0" fontId="79" fillId="36" borderId="0" xfId="0" applyFont="1" applyFill="1" applyAlignment="1">
      <alignment horizontal="center" vertical="center"/>
    </xf>
    <xf numFmtId="0" fontId="80" fillId="13" borderId="10" xfId="0" applyFont="1" applyFill="1" applyBorder="1" applyAlignment="1">
      <alignment horizontal="center" vertical="center"/>
    </xf>
    <xf numFmtId="0" fontId="73" fillId="13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7" fillId="36" borderId="10" xfId="0" applyFont="1" applyFill="1" applyBorder="1" applyAlignment="1">
      <alignment horizontal="center" vertical="center"/>
    </xf>
    <xf numFmtId="0" fontId="81" fillId="36" borderId="0" xfId="0" applyFont="1" applyFill="1" applyAlignment="1">
      <alignment/>
    </xf>
    <xf numFmtId="0" fontId="73" fillId="36" borderId="10" xfId="0" applyFont="1" applyFill="1" applyBorder="1" applyAlignment="1">
      <alignment horizontal="center" vertical="center"/>
    </xf>
    <xf numFmtId="3" fontId="73" fillId="36" borderId="10" xfId="0" applyNumberFormat="1" applyFont="1" applyFill="1" applyBorder="1" applyAlignment="1">
      <alignment horizontal="center" vertical="center"/>
    </xf>
    <xf numFmtId="0" fontId="82" fillId="2" borderId="16" xfId="0" applyFont="1" applyFill="1" applyBorder="1" applyAlignment="1">
      <alignment horizontal="center" vertical="center" wrapText="1"/>
    </xf>
    <xf numFmtId="0" fontId="82" fillId="2" borderId="17" xfId="0" applyFont="1" applyFill="1" applyBorder="1" applyAlignment="1">
      <alignment horizontal="center" vertical="center" wrapText="1"/>
    </xf>
    <xf numFmtId="0" fontId="82" fillId="2" borderId="10" xfId="0" applyFont="1" applyFill="1" applyBorder="1" applyAlignment="1">
      <alignment horizontal="center" vertical="center" wrapText="1"/>
    </xf>
    <xf numFmtId="0" fontId="83" fillId="2" borderId="10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 wrapText="1"/>
    </xf>
    <xf numFmtId="0" fontId="84" fillId="36" borderId="0" xfId="0" applyFont="1" applyFill="1" applyAlignment="1">
      <alignment/>
    </xf>
    <xf numFmtId="0" fontId="78" fillId="36" borderId="10" xfId="0" applyFont="1" applyFill="1" applyBorder="1" applyAlignment="1">
      <alignment horizontal="center" vertical="center" wrapText="1"/>
    </xf>
    <xf numFmtId="0" fontId="84" fillId="36" borderId="0" xfId="0" applyFont="1" applyFill="1" applyAlignment="1">
      <alignment horizontal="right"/>
    </xf>
    <xf numFmtId="0" fontId="77" fillId="2" borderId="10" xfId="0" applyFont="1" applyFill="1" applyBorder="1" applyAlignment="1">
      <alignment horizontal="center" vertical="center" wrapText="1"/>
    </xf>
    <xf numFmtId="0" fontId="77" fillId="2" borderId="18" xfId="0" applyFont="1" applyFill="1" applyBorder="1" applyAlignment="1">
      <alignment horizontal="center" vertical="center" wrapText="1"/>
    </xf>
    <xf numFmtId="0" fontId="77" fillId="2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top" wrapText="1"/>
    </xf>
    <xf numFmtId="0" fontId="63" fillId="36" borderId="0" xfId="0" applyFont="1" applyFill="1" applyAlignment="1">
      <alignment/>
    </xf>
    <xf numFmtId="0" fontId="79" fillId="36" borderId="0" xfId="0" applyFont="1" applyFill="1" applyAlignment="1">
      <alignment vertical="center"/>
    </xf>
    <xf numFmtId="0" fontId="85" fillId="36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vertical="top" wrapText="1"/>
      <protection hidden="1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 applyProtection="1">
      <alignment horizontal="right" vertical="top"/>
      <protection hidden="1"/>
    </xf>
    <xf numFmtId="0" fontId="4" fillId="0" borderId="10" xfId="53" applyFont="1" applyFill="1" applyBorder="1" applyAlignment="1" applyProtection="1">
      <alignment horizontal="right" vertical="top"/>
      <protection hidden="1"/>
    </xf>
    <xf numFmtId="0" fontId="4" fillId="0" borderId="10" xfId="54" applyFont="1" applyFill="1" applyBorder="1" applyAlignment="1" applyProtection="1">
      <alignment horizontal="right" vertical="top"/>
      <protection hidden="1"/>
    </xf>
    <xf numFmtId="0" fontId="4" fillId="0" borderId="10" xfId="53" applyFont="1" applyFill="1" applyBorder="1" applyAlignment="1">
      <alignment horizontal="right" vertical="top"/>
      <protection/>
    </xf>
    <xf numFmtId="0" fontId="86" fillId="36" borderId="0" xfId="0" applyFont="1" applyFill="1" applyBorder="1" applyAlignment="1">
      <alignment horizontal="center"/>
    </xf>
    <xf numFmtId="0" fontId="87" fillId="33" borderId="16" xfId="0" applyFont="1" applyFill="1" applyBorder="1" applyAlignment="1">
      <alignment horizontal="left" vertical="center" wrapText="1"/>
    </xf>
    <xf numFmtId="0" fontId="78" fillId="33" borderId="17" xfId="0" applyFont="1" applyFill="1" applyBorder="1" applyAlignment="1">
      <alignment horizontal="justify" vertical="center" wrapText="1"/>
    </xf>
    <xf numFmtId="0" fontId="87" fillId="33" borderId="16" xfId="0" applyFont="1" applyFill="1" applyBorder="1" applyAlignment="1">
      <alignment vertical="center" wrapText="1"/>
    </xf>
    <xf numFmtId="0" fontId="87" fillId="36" borderId="16" xfId="0" applyFont="1" applyFill="1" applyBorder="1" applyAlignment="1">
      <alignment vertical="center" wrapText="1"/>
    </xf>
    <xf numFmtId="0" fontId="78" fillId="36" borderId="17" xfId="0" applyFont="1" applyFill="1" applyBorder="1" applyAlignment="1">
      <alignment horizontal="justify" vertical="center" wrapText="1"/>
    </xf>
    <xf numFmtId="0" fontId="78" fillId="33" borderId="17" xfId="0" applyFont="1" applyFill="1" applyBorder="1" applyAlignment="1">
      <alignment vertical="center" wrapText="1"/>
    </xf>
    <xf numFmtId="0" fontId="0" fillId="36" borderId="0" xfId="0" applyFont="1" applyFill="1" applyAlignment="1">
      <alignment/>
    </xf>
    <xf numFmtId="0" fontId="88" fillId="36" borderId="0" xfId="0" applyFont="1" applyFill="1" applyAlignment="1">
      <alignment/>
    </xf>
    <xf numFmtId="0" fontId="89" fillId="36" borderId="0" xfId="42" applyFont="1" applyFill="1" applyAlignment="1">
      <alignment/>
    </xf>
    <xf numFmtId="0" fontId="25" fillId="0" borderId="10" xfId="0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78" fillId="36" borderId="0" xfId="0" applyFont="1" applyFill="1" applyAlignment="1">
      <alignment vertical="center" wrapText="1"/>
    </xf>
    <xf numFmtId="0" fontId="77" fillId="36" borderId="0" xfId="0" applyFont="1" applyFill="1" applyAlignment="1">
      <alignment vertical="center" wrapText="1"/>
    </xf>
    <xf numFmtId="0" fontId="74" fillId="36" borderId="0" xfId="0" applyFont="1" applyFill="1" applyAlignment="1">
      <alignment vertical="center" wrapText="1"/>
    </xf>
    <xf numFmtId="0" fontId="0" fillId="36" borderId="0" xfId="0" applyFill="1" applyBorder="1" applyAlignment="1">
      <alignment horizontal="left" vertical="top" wrapText="1"/>
    </xf>
    <xf numFmtId="0" fontId="90" fillId="36" borderId="0" xfId="0" applyFont="1" applyFill="1" applyAlignment="1">
      <alignment wrapText="1"/>
    </xf>
    <xf numFmtId="0" fontId="91" fillId="36" borderId="0" xfId="0" applyFont="1" applyFill="1" applyAlignment="1">
      <alignment vertical="center" wrapText="1"/>
    </xf>
    <xf numFmtId="0" fontId="92" fillId="36" borderId="0" xfId="0" applyFont="1" applyFill="1" applyBorder="1" applyAlignment="1">
      <alignment horizontal="left" vertical="top" wrapText="1"/>
    </xf>
    <xf numFmtId="0" fontId="92" fillId="36" borderId="0" xfId="0" applyFont="1" applyFill="1" applyAlignment="1">
      <alignment/>
    </xf>
    <xf numFmtId="0" fontId="78" fillId="36" borderId="10" xfId="0" applyFont="1" applyFill="1" applyBorder="1" applyAlignment="1">
      <alignment horizontal="right" vertical="center" wrapText="1"/>
    </xf>
    <xf numFmtId="0" fontId="64" fillId="36" borderId="0" xfId="0" applyFont="1" applyFill="1" applyAlignment="1">
      <alignment/>
    </xf>
    <xf numFmtId="0" fontId="64" fillId="37" borderId="0" xfId="0" applyFont="1" applyFill="1" applyAlignment="1">
      <alignment horizontal="center"/>
    </xf>
    <xf numFmtId="0" fontId="93" fillId="2" borderId="0" xfId="0" applyFont="1" applyFill="1" applyAlignment="1">
      <alignment horizontal="center" vertical="center"/>
    </xf>
    <xf numFmtId="0" fontId="94" fillId="0" borderId="0" xfId="0" applyFont="1" applyAlignment="1">
      <alignment horizontal="center"/>
    </xf>
    <xf numFmtId="0" fontId="79" fillId="36" borderId="0" xfId="0" applyFont="1" applyFill="1" applyAlignment="1">
      <alignment horizontal="center" vertical="center"/>
    </xf>
    <xf numFmtId="0" fontId="95" fillId="36" borderId="0" xfId="0" applyFont="1" applyFill="1" applyAlignment="1">
      <alignment horizontal="center" vertical="center"/>
    </xf>
    <xf numFmtId="0" fontId="78" fillId="36" borderId="18" xfId="0" applyFont="1" applyFill="1" applyBorder="1" applyAlignment="1">
      <alignment horizontal="center" vertical="center" wrapText="1"/>
    </xf>
    <xf numFmtId="0" fontId="78" fillId="36" borderId="19" xfId="0" applyFont="1" applyFill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center" vertical="center" wrapText="1"/>
    </xf>
    <xf numFmtId="0" fontId="77" fillId="2" borderId="20" xfId="0" applyFont="1" applyFill="1" applyBorder="1" applyAlignment="1">
      <alignment horizontal="center" vertical="center" wrapText="1"/>
    </xf>
    <xf numFmtId="0" fontId="77" fillId="2" borderId="15" xfId="0" applyFont="1" applyFill="1" applyBorder="1" applyAlignment="1">
      <alignment horizontal="center" vertical="center" wrapText="1"/>
    </xf>
    <xf numFmtId="0" fontId="77" fillId="2" borderId="21" xfId="0" applyFont="1" applyFill="1" applyBorder="1" applyAlignment="1">
      <alignment horizontal="center" vertical="center" wrapText="1"/>
    </xf>
    <xf numFmtId="0" fontId="77" fillId="2" borderId="22" xfId="0" applyFont="1" applyFill="1" applyBorder="1" applyAlignment="1">
      <alignment horizontal="center" vertical="center" wrapText="1"/>
    </xf>
    <xf numFmtId="0" fontId="77" fillId="2" borderId="23" xfId="0" applyFont="1" applyFill="1" applyBorder="1" applyAlignment="1">
      <alignment horizontal="center" vertical="center" wrapText="1"/>
    </xf>
    <xf numFmtId="0" fontId="77" fillId="2" borderId="24" xfId="0" applyFont="1" applyFill="1" applyBorder="1" applyAlignment="1">
      <alignment horizontal="center" vertical="center" wrapText="1"/>
    </xf>
    <xf numFmtId="0" fontId="77" fillId="2" borderId="25" xfId="0" applyFont="1" applyFill="1" applyBorder="1" applyAlignment="1">
      <alignment horizontal="center" vertical="center" wrapText="1"/>
    </xf>
    <xf numFmtId="0" fontId="84" fillId="36" borderId="25" xfId="0" applyFont="1" applyFill="1" applyBorder="1" applyAlignment="1">
      <alignment horizontal="center" vertical="center"/>
    </xf>
    <xf numFmtId="0" fontId="96" fillId="36" borderId="25" xfId="0" applyFont="1" applyFill="1" applyBorder="1" applyAlignment="1">
      <alignment horizontal="center" vertical="center"/>
    </xf>
    <xf numFmtId="0" fontId="77" fillId="36" borderId="10" xfId="0" applyFont="1" applyFill="1" applyBorder="1" applyAlignment="1">
      <alignment horizontal="center" vertical="center" wrapText="1"/>
    </xf>
    <xf numFmtId="0" fontId="77" fillId="2" borderId="10" xfId="0" applyFont="1" applyFill="1" applyBorder="1" applyAlignment="1">
      <alignment horizontal="center" vertical="center" wrapText="1"/>
    </xf>
    <xf numFmtId="0" fontId="91" fillId="36" borderId="0" xfId="0" applyFont="1" applyFill="1" applyAlignment="1">
      <alignment horizontal="left" vertical="center" wrapText="1"/>
    </xf>
    <xf numFmtId="0" fontId="90" fillId="36" borderId="0" xfId="0" applyFont="1" applyFill="1" applyAlignment="1">
      <alignment horizontal="left" wrapText="1"/>
    </xf>
    <xf numFmtId="0" fontId="91" fillId="36" borderId="0" xfId="0" applyFont="1" applyFill="1" applyBorder="1" applyAlignment="1">
      <alignment horizontal="left" vertical="center" wrapText="1"/>
    </xf>
    <xf numFmtId="0" fontId="96" fillId="36" borderId="25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left"/>
    </xf>
    <xf numFmtId="0" fontId="98" fillId="0" borderId="10" xfId="0" applyFont="1" applyBorder="1" applyAlignment="1">
      <alignment horizontal="left"/>
    </xf>
    <xf numFmtId="0" fontId="78" fillId="33" borderId="10" xfId="0" applyFont="1" applyFill="1" applyBorder="1" applyAlignment="1">
      <alignment horizontal="center" vertical="center" wrapText="1"/>
    </xf>
    <xf numFmtId="0" fontId="99" fillId="2" borderId="0" xfId="0" applyFont="1" applyFill="1" applyAlignment="1">
      <alignment horizontal="center" vertical="center"/>
    </xf>
    <xf numFmtId="0" fontId="59" fillId="0" borderId="0" xfId="42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left"/>
    </xf>
    <xf numFmtId="0" fontId="82" fillId="2" borderId="16" xfId="0" applyFont="1" applyFill="1" applyBorder="1" applyAlignment="1">
      <alignment horizontal="center" vertical="center" wrapText="1"/>
    </xf>
    <xf numFmtId="0" fontId="82" fillId="2" borderId="17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top" wrapText="1"/>
    </xf>
    <xf numFmtId="0" fontId="78" fillId="33" borderId="26" xfId="0" applyFont="1" applyFill="1" applyBorder="1" applyAlignment="1">
      <alignment horizontal="center" vertical="top" wrapText="1"/>
    </xf>
    <xf numFmtId="0" fontId="78" fillId="33" borderId="17" xfId="0" applyFont="1" applyFill="1" applyBorder="1" applyAlignment="1">
      <alignment horizontal="center" vertical="top" wrapText="1"/>
    </xf>
    <xf numFmtId="0" fontId="87" fillId="33" borderId="0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82" fillId="2" borderId="20" xfId="0" applyFont="1" applyFill="1" applyBorder="1" applyAlignment="1">
      <alignment horizontal="center" vertical="center" wrapText="1"/>
    </xf>
    <xf numFmtId="0" fontId="82" fillId="2" borderId="15" xfId="0" applyFont="1" applyFill="1" applyBorder="1" applyAlignment="1">
      <alignment horizontal="center" vertical="center" wrapText="1"/>
    </xf>
    <xf numFmtId="0" fontId="82" fillId="2" borderId="21" xfId="0" applyFont="1" applyFill="1" applyBorder="1" applyAlignment="1">
      <alignment horizontal="center" vertical="center" wrapText="1"/>
    </xf>
    <xf numFmtId="0" fontId="82" fillId="2" borderId="22" xfId="0" applyFont="1" applyFill="1" applyBorder="1" applyAlignment="1">
      <alignment horizontal="center" vertical="center" wrapText="1"/>
    </xf>
    <xf numFmtId="0" fontId="82" fillId="2" borderId="23" xfId="0" applyFont="1" applyFill="1" applyBorder="1" applyAlignment="1">
      <alignment horizontal="center" vertical="center" wrapText="1"/>
    </xf>
    <xf numFmtId="0" fontId="82" fillId="2" borderId="24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left" vertical="center" wrapText="1"/>
    </xf>
    <xf numFmtId="0" fontId="78" fillId="33" borderId="19" xfId="0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left" vertical="center" wrapText="1"/>
    </xf>
    <xf numFmtId="0" fontId="78" fillId="33" borderId="20" xfId="0" applyFont="1" applyFill="1" applyBorder="1" applyAlignment="1">
      <alignment horizontal="left" vertical="center" wrapText="1"/>
    </xf>
    <xf numFmtId="0" fontId="78" fillId="33" borderId="15" xfId="0" applyFont="1" applyFill="1" applyBorder="1" applyAlignment="1">
      <alignment horizontal="left" vertical="center" wrapText="1"/>
    </xf>
    <xf numFmtId="0" fontId="78" fillId="33" borderId="21" xfId="0" applyFont="1" applyFill="1" applyBorder="1" applyAlignment="1">
      <alignment horizontal="left" vertical="center" wrapText="1"/>
    </xf>
    <xf numFmtId="0" fontId="77" fillId="33" borderId="18" xfId="0" applyFont="1" applyFill="1" applyBorder="1" applyAlignment="1">
      <alignment vertical="center" wrapText="1"/>
    </xf>
    <xf numFmtId="0" fontId="77" fillId="33" borderId="19" xfId="0" applyFont="1" applyFill="1" applyBorder="1" applyAlignment="1">
      <alignment vertical="center" wrapText="1"/>
    </xf>
    <xf numFmtId="0" fontId="77" fillId="33" borderId="11" xfId="0" applyFont="1" applyFill="1" applyBorder="1" applyAlignment="1">
      <alignment vertical="center" wrapText="1"/>
    </xf>
    <xf numFmtId="0" fontId="78" fillId="33" borderId="18" xfId="0" applyFont="1" applyFill="1" applyBorder="1" applyAlignment="1">
      <alignment vertical="center" wrapText="1"/>
    </xf>
    <xf numFmtId="0" fontId="78" fillId="33" borderId="19" xfId="0" applyFont="1" applyFill="1" applyBorder="1" applyAlignment="1">
      <alignment vertical="center" wrapText="1"/>
    </xf>
    <xf numFmtId="0" fontId="78" fillId="33" borderId="11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75" fillId="33" borderId="12" xfId="0" applyFont="1" applyFill="1" applyBorder="1" applyAlignment="1">
      <alignment horizontal="left" vertical="center" wrapText="1"/>
    </xf>
    <xf numFmtId="0" fontId="75" fillId="33" borderId="0" xfId="0" applyFont="1" applyFill="1" applyBorder="1" applyAlignment="1">
      <alignment horizontal="left" vertical="center" wrapText="1"/>
    </xf>
    <xf numFmtId="0" fontId="75" fillId="33" borderId="27" xfId="0" applyFont="1" applyFill="1" applyBorder="1" applyAlignment="1">
      <alignment horizontal="left" vertical="center" wrapText="1"/>
    </xf>
    <xf numFmtId="0" fontId="75" fillId="33" borderId="22" xfId="0" applyFont="1" applyFill="1" applyBorder="1" applyAlignment="1">
      <alignment horizontal="left" vertical="center" wrapText="1"/>
    </xf>
    <xf numFmtId="0" fontId="75" fillId="33" borderId="23" xfId="0" applyFont="1" applyFill="1" applyBorder="1" applyAlignment="1">
      <alignment horizontal="left" vertical="center" wrapText="1"/>
    </xf>
    <xf numFmtId="0" fontId="75" fillId="33" borderId="24" xfId="0" applyFont="1" applyFill="1" applyBorder="1" applyAlignment="1">
      <alignment horizontal="left" vertical="center" wrapText="1"/>
    </xf>
    <xf numFmtId="0" fontId="82" fillId="2" borderId="18" xfId="0" applyFont="1" applyFill="1" applyBorder="1" applyAlignment="1">
      <alignment horizontal="center" vertical="center" wrapText="1"/>
    </xf>
    <xf numFmtId="0" fontId="82" fillId="2" borderId="19" xfId="0" applyFont="1" applyFill="1" applyBorder="1" applyAlignment="1">
      <alignment horizontal="center" vertical="center" wrapText="1"/>
    </xf>
    <xf numFmtId="0" fontId="82" fillId="2" borderId="11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left" vertical="center" wrapText="1"/>
    </xf>
    <xf numFmtId="0" fontId="78" fillId="33" borderId="18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left" vertical="center" wrapText="1"/>
    </xf>
    <xf numFmtId="0" fontId="73" fillId="35" borderId="0" xfId="0" applyFont="1" applyFill="1" applyBorder="1" applyAlignment="1">
      <alignment horizontal="left" vertical="center" wrapText="1"/>
    </xf>
    <xf numFmtId="0" fontId="73" fillId="35" borderId="14" xfId="0" applyFont="1" applyFill="1" applyBorder="1" applyAlignment="1">
      <alignment horizontal="left" vertical="center" wrapText="1"/>
    </xf>
    <xf numFmtId="0" fontId="82" fillId="35" borderId="28" xfId="0" applyFont="1" applyFill="1" applyBorder="1" applyAlignment="1">
      <alignment horizontal="left" vertical="center" wrapText="1"/>
    </xf>
    <xf numFmtId="0" fontId="82" fillId="35" borderId="29" xfId="0" applyFont="1" applyFill="1" applyBorder="1" applyAlignment="1">
      <alignment horizontal="left" vertical="center" wrapText="1"/>
    </xf>
    <xf numFmtId="0" fontId="82" fillId="35" borderId="30" xfId="0" applyFont="1" applyFill="1" applyBorder="1" applyAlignment="1">
      <alignment horizontal="left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82" fillId="33" borderId="19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wrapText="1"/>
    </xf>
    <xf numFmtId="0" fontId="82" fillId="2" borderId="12" xfId="0" applyFont="1" applyFill="1" applyBorder="1" applyAlignment="1">
      <alignment horizontal="center" vertical="center" wrapText="1"/>
    </xf>
    <xf numFmtId="0" fontId="82" fillId="2" borderId="0" xfId="0" applyFont="1" applyFill="1" applyBorder="1" applyAlignment="1">
      <alignment horizontal="center" vertical="center" wrapText="1"/>
    </xf>
    <xf numFmtId="0" fontId="82" fillId="2" borderId="27" xfId="0" applyFont="1" applyFill="1" applyBorder="1" applyAlignment="1">
      <alignment horizontal="center" vertical="center" wrapText="1"/>
    </xf>
    <xf numFmtId="0" fontId="73" fillId="35" borderId="31" xfId="0" applyFont="1" applyFill="1" applyBorder="1" applyAlignment="1">
      <alignment horizontal="left" vertical="center" wrapText="1"/>
    </xf>
    <xf numFmtId="0" fontId="73" fillId="35" borderId="32" xfId="0" applyFont="1" applyFill="1" applyBorder="1" applyAlignment="1">
      <alignment horizontal="left" vertical="center" wrapText="1"/>
    </xf>
    <xf numFmtId="0" fontId="73" fillId="35" borderId="33" xfId="0" applyFont="1" applyFill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82" fillId="35" borderId="13" xfId="0" applyFont="1" applyFill="1" applyBorder="1" applyAlignment="1">
      <alignment horizontal="left" vertical="center" wrapText="1"/>
    </xf>
    <xf numFmtId="0" fontId="82" fillId="35" borderId="0" xfId="0" applyFont="1" applyFill="1" applyBorder="1" applyAlignment="1">
      <alignment horizontal="left" vertical="center" wrapText="1"/>
    </xf>
    <xf numFmtId="0" fontId="82" fillId="35" borderId="14" xfId="0" applyFont="1" applyFill="1" applyBorder="1" applyAlignment="1">
      <alignment horizontal="left" vertical="center" wrapText="1"/>
    </xf>
    <xf numFmtId="0" fontId="76" fillId="35" borderId="13" xfId="0" applyFont="1" applyFill="1" applyBorder="1" applyAlignment="1">
      <alignment horizontal="left" vertical="center" wrapText="1"/>
    </xf>
    <xf numFmtId="0" fontId="76" fillId="35" borderId="0" xfId="0" applyFont="1" applyFill="1" applyBorder="1" applyAlignment="1">
      <alignment horizontal="left" vertical="center" wrapText="1"/>
    </xf>
    <xf numFmtId="0" fontId="76" fillId="35" borderId="14" xfId="0" applyFont="1" applyFill="1" applyBorder="1" applyAlignment="1">
      <alignment horizontal="left" vertical="center" wrapText="1"/>
    </xf>
    <xf numFmtId="0" fontId="73" fillId="36" borderId="18" xfId="0" applyFont="1" applyFill="1" applyBorder="1" applyAlignment="1">
      <alignment horizontal="left" vertical="center" wrapText="1"/>
    </xf>
    <xf numFmtId="0" fontId="73" fillId="36" borderId="19" xfId="0" applyFont="1" applyFill="1" applyBorder="1" applyAlignment="1">
      <alignment horizontal="left" vertical="center" wrapText="1"/>
    </xf>
    <xf numFmtId="0" fontId="73" fillId="36" borderId="11" xfId="0" applyFont="1" applyFill="1" applyBorder="1" applyAlignment="1">
      <alignment horizontal="left" vertical="center" wrapText="1"/>
    </xf>
    <xf numFmtId="0" fontId="83" fillId="2" borderId="18" xfId="0" applyFont="1" applyFill="1" applyBorder="1" applyAlignment="1">
      <alignment horizontal="center" vertical="center" wrapText="1"/>
    </xf>
    <xf numFmtId="0" fontId="83" fillId="2" borderId="19" xfId="0" applyFont="1" applyFill="1" applyBorder="1" applyAlignment="1">
      <alignment horizontal="center" vertical="center" wrapText="1"/>
    </xf>
    <xf numFmtId="0" fontId="83" fillId="2" borderId="11" xfId="0" applyFont="1" applyFill="1" applyBorder="1" applyAlignment="1">
      <alignment horizontal="center" vertical="center" wrapText="1"/>
    </xf>
    <xf numFmtId="0" fontId="77" fillId="36" borderId="18" xfId="0" applyFont="1" applyFill="1" applyBorder="1" applyAlignment="1">
      <alignment horizontal="left" vertical="center" wrapText="1"/>
    </xf>
    <xf numFmtId="0" fontId="77" fillId="36" borderId="19" xfId="0" applyFont="1" applyFill="1" applyBorder="1" applyAlignment="1">
      <alignment horizontal="left" vertical="center" wrapText="1"/>
    </xf>
    <xf numFmtId="0" fontId="77" fillId="36" borderId="11" xfId="0" applyFont="1" applyFill="1" applyBorder="1" applyAlignment="1">
      <alignment horizontal="left" vertical="center" wrapText="1"/>
    </xf>
    <xf numFmtId="0" fontId="59" fillId="36" borderId="0" xfId="42" applyFill="1" applyAlignment="1">
      <alignment horizontal="center" vertical="center"/>
    </xf>
    <xf numFmtId="0" fontId="86" fillId="36" borderId="0" xfId="0" applyFont="1" applyFill="1" applyAlignment="1">
      <alignment horizontal="center"/>
    </xf>
    <xf numFmtId="0" fontId="100" fillId="33" borderId="18" xfId="0" applyFont="1" applyFill="1" applyBorder="1" applyAlignment="1">
      <alignment horizontal="center" vertical="center" wrapText="1"/>
    </xf>
    <xf numFmtId="0" fontId="100" fillId="33" borderId="19" xfId="0" applyFont="1" applyFill="1" applyBorder="1" applyAlignment="1">
      <alignment horizontal="center" vertical="center" wrapText="1"/>
    </xf>
    <xf numFmtId="0" fontId="100" fillId="33" borderId="11" xfId="0" applyFont="1" applyFill="1" applyBorder="1" applyAlignment="1">
      <alignment horizontal="center" vertical="center" wrapText="1"/>
    </xf>
    <xf numFmtId="0" fontId="77" fillId="2" borderId="18" xfId="0" applyFont="1" applyFill="1" applyBorder="1" applyAlignment="1">
      <alignment horizontal="center" vertical="center" wrapText="1"/>
    </xf>
    <xf numFmtId="0" fontId="77" fillId="2" borderId="19" xfId="0" applyFont="1" applyFill="1" applyBorder="1" applyAlignment="1">
      <alignment horizontal="center" vertical="center" wrapText="1"/>
    </xf>
    <xf numFmtId="0" fontId="77" fillId="2" borderId="11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right" vertical="center" wrapText="1"/>
    </xf>
    <xf numFmtId="0" fontId="78" fillId="33" borderId="19" xfId="0" applyFont="1" applyFill="1" applyBorder="1" applyAlignment="1">
      <alignment horizontal="right" vertical="center" wrapText="1"/>
    </xf>
    <xf numFmtId="0" fontId="78" fillId="33" borderId="11" xfId="0" applyFont="1" applyFill="1" applyBorder="1" applyAlignment="1">
      <alignment horizontal="right" vertical="center" wrapText="1"/>
    </xf>
    <xf numFmtId="0" fontId="78" fillId="36" borderId="18" xfId="0" applyFont="1" applyFill="1" applyBorder="1" applyAlignment="1">
      <alignment horizontal="right" vertical="center" wrapText="1"/>
    </xf>
    <xf numFmtId="0" fontId="78" fillId="36" borderId="19" xfId="0" applyFont="1" applyFill="1" applyBorder="1" applyAlignment="1">
      <alignment horizontal="right" vertical="center" wrapText="1"/>
    </xf>
    <xf numFmtId="0" fontId="78" fillId="36" borderId="11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100" fillId="0" borderId="0" xfId="0" applyFont="1" applyAlignment="1">
      <alignment horizontal="center" vertical="center" wrapText="1"/>
    </xf>
    <xf numFmtId="0" fontId="77" fillId="0" borderId="32" xfId="0" applyFont="1" applyBorder="1" applyAlignment="1">
      <alignment horizontal="left" vertical="center" wrapText="1"/>
    </xf>
    <xf numFmtId="0" fontId="101" fillId="36" borderId="19" xfId="0" applyFont="1" applyFill="1" applyBorder="1" applyAlignment="1">
      <alignment horizontal="center"/>
    </xf>
    <xf numFmtId="0" fontId="102" fillId="36" borderId="15" xfId="0" applyFont="1" applyFill="1" applyBorder="1" applyAlignment="1">
      <alignment horizontal="center"/>
    </xf>
    <xf numFmtId="0" fontId="77" fillId="33" borderId="16" xfId="0" applyFont="1" applyFill="1" applyBorder="1" applyAlignment="1">
      <alignment horizontal="right" vertical="top" wrapText="1"/>
    </xf>
    <xf numFmtId="0" fontId="77" fillId="33" borderId="17" xfId="0" applyFont="1" applyFill="1" applyBorder="1" applyAlignment="1">
      <alignment horizontal="right" vertical="top" wrapText="1"/>
    </xf>
    <xf numFmtId="0" fontId="77" fillId="36" borderId="16" xfId="0" applyFont="1" applyFill="1" applyBorder="1" applyAlignment="1">
      <alignment horizontal="right" vertical="top" wrapText="1"/>
    </xf>
    <xf numFmtId="0" fontId="77" fillId="36" borderId="17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ловой софт" xfId="53"/>
    <cellStyle name="Обычный_Деловой софт (общий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moyuche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moyuchet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moyuche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moyuche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moyuchet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moyuchet.r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moyuche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85.140625" style="30" customWidth="1"/>
    <col min="2" max="16" width="4.140625" style="30" customWidth="1"/>
    <col min="17" max="16384" width="8.8515625" style="30" customWidth="1"/>
  </cols>
  <sheetData>
    <row r="1" spans="1:16" ht="14.25">
      <c r="A1" s="79" t="s">
        <v>395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75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35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5.75" customHeight="1">
      <c r="A5" s="2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.75" customHeight="1">
      <c r="A6" s="83" t="s">
        <v>373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8" s="64" customFormat="1" ht="25.5" customHeight="1">
      <c r="A8" s="66" t="s">
        <v>371</v>
      </c>
    </row>
    <row r="9" s="64" customFormat="1" ht="25.5" customHeight="1">
      <c r="A9" s="66" t="s">
        <v>3</v>
      </c>
    </row>
    <row r="10" s="64" customFormat="1" ht="25.5" customHeight="1">
      <c r="A10" s="66" t="s">
        <v>372</v>
      </c>
    </row>
    <row r="11" s="64" customFormat="1" ht="25.5" customHeight="1">
      <c r="A11" s="66" t="s">
        <v>159</v>
      </c>
    </row>
    <row r="12" s="64" customFormat="1" ht="25.5" customHeight="1">
      <c r="A12" s="66" t="s">
        <v>164</v>
      </c>
    </row>
    <row r="13" s="64" customFormat="1" ht="25.5" customHeight="1">
      <c r="A13" s="66" t="s">
        <v>204</v>
      </c>
    </row>
    <row r="14" s="64" customFormat="1" ht="25.5" customHeight="1">
      <c r="A14" s="66" t="s">
        <v>341</v>
      </c>
    </row>
    <row r="15" ht="17.25">
      <c r="A15" s="65"/>
    </row>
    <row r="16" ht="17.25">
      <c r="A16" s="65"/>
    </row>
  </sheetData>
  <sheetProtection/>
  <mergeCells count="5">
    <mergeCell ref="A1:P1"/>
    <mergeCell ref="A2:P2"/>
    <mergeCell ref="A3:P3"/>
    <mergeCell ref="A4:P4"/>
    <mergeCell ref="A6:P6"/>
  </mergeCells>
  <hyperlinks>
    <hyperlink ref="A8" location="Бухобслуживания!A1" display="Бухобслуживание"/>
    <hyperlink ref="A9" location="'Аренда 1С'!A1" display="Аренда 1С"/>
    <hyperlink ref="A10" location="'Офис 365'!A1" display="Офис 365"/>
    <hyperlink ref="A11" location="'Сопровождение 1С'!A1" display="Сопровождение 1С"/>
    <hyperlink ref="A12" location="'Обучение 1С'!A1" display="Обучение 1С"/>
    <hyperlink ref="A13" location="'Продажа 1С'!A1" display="Продажа 1С"/>
    <hyperlink ref="A14" location="'1С Битрикс'!A1" display="1С-Битрик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5">
      <selection activeCell="T19" sqref="T19"/>
    </sheetView>
  </sheetViews>
  <sheetFormatPr defaultColWidth="9.140625" defaultRowHeight="15"/>
  <cols>
    <col min="1" max="9" width="8.00390625" style="30" customWidth="1"/>
    <col min="10" max="10" width="6.421875" style="30" customWidth="1"/>
    <col min="11" max="16" width="10.7109375" style="30" customWidth="1"/>
    <col min="17" max="16384" width="8.8515625" style="30" customWidth="1"/>
  </cols>
  <sheetData>
    <row r="1" spans="1:16" ht="14.25">
      <c r="A1" s="79" t="s">
        <v>395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75.75">
      <c r="A2" s="80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4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35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6" spans="1:16" ht="18" customHeight="1">
      <c r="A6" s="107" t="s">
        <v>366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ht="18" customHeight="1">
      <c r="A7" s="108" t="s">
        <v>366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ht="15" thickBot="1">
      <c r="A8" s="49" t="s">
        <v>391</v>
      </c>
    </row>
    <row r="9" spans="1:16" ht="15" customHeight="1" thickBot="1">
      <c r="A9" s="97" t="s">
        <v>368</v>
      </c>
      <c r="B9" s="97"/>
      <c r="C9" s="97"/>
      <c r="D9" s="97"/>
      <c r="E9" s="97"/>
      <c r="F9" s="97"/>
      <c r="G9" s="97"/>
      <c r="H9" s="97"/>
      <c r="I9" s="97"/>
      <c r="J9" s="97"/>
      <c r="K9" s="97" t="s">
        <v>367</v>
      </c>
      <c r="L9" s="97"/>
      <c r="M9" s="97"/>
      <c r="N9" s="97"/>
      <c r="O9" s="97"/>
      <c r="P9" s="97"/>
    </row>
    <row r="10" spans="1:16" ht="15" customHeight="1" thickBo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 t="s">
        <v>369</v>
      </c>
      <c r="L10" s="97"/>
      <c r="M10" s="97"/>
      <c r="N10" s="97" t="s">
        <v>370</v>
      </c>
      <c r="O10" s="97"/>
      <c r="P10" s="97"/>
    </row>
    <row r="11" spans="1:16" ht="15" customHeight="1" thickBo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45" t="s">
        <v>52</v>
      </c>
      <c r="L11" s="45" t="s">
        <v>53</v>
      </c>
      <c r="M11" s="45" t="s">
        <v>54</v>
      </c>
      <c r="N11" s="45" t="s">
        <v>52</v>
      </c>
      <c r="O11" s="45" t="s">
        <v>53</v>
      </c>
      <c r="P11" s="45" t="s">
        <v>54</v>
      </c>
    </row>
    <row r="12" spans="1:16" ht="15" customHeight="1" thickBot="1">
      <c r="A12" s="103" t="s">
        <v>379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68">
        <v>1900</v>
      </c>
      <c r="L12" s="68">
        <v>1900</v>
      </c>
      <c r="M12" s="68">
        <v>2400</v>
      </c>
      <c r="N12" s="68">
        <v>1900</v>
      </c>
      <c r="O12" s="68">
        <v>1900</v>
      </c>
      <c r="P12" s="68">
        <v>2400</v>
      </c>
    </row>
    <row r="13" spans="1:16" ht="15" customHeight="1" thickBot="1">
      <c r="A13" s="103" t="s">
        <v>40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67">
        <v>3900</v>
      </c>
      <c r="L13" s="67">
        <v>4500</v>
      </c>
      <c r="M13" s="67">
        <v>5300</v>
      </c>
      <c r="N13" s="67">
        <v>4300</v>
      </c>
      <c r="O13" s="67">
        <v>5000</v>
      </c>
      <c r="P13" s="208">
        <v>6900</v>
      </c>
    </row>
    <row r="14" spans="1:16" ht="15" customHeight="1" thickBot="1">
      <c r="A14" s="103" t="s">
        <v>374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67">
        <v>4900</v>
      </c>
      <c r="L14" s="67">
        <v>5600</v>
      </c>
      <c r="M14" s="67">
        <v>6600</v>
      </c>
      <c r="N14" s="67">
        <v>5400</v>
      </c>
      <c r="O14" s="67">
        <v>6400</v>
      </c>
      <c r="P14" s="208">
        <v>8600</v>
      </c>
    </row>
    <row r="15" spans="1:16" ht="15" customHeight="1" thickBot="1">
      <c r="A15" s="103" t="s">
        <v>42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67">
        <v>5900</v>
      </c>
      <c r="L15" s="67">
        <v>6800</v>
      </c>
      <c r="M15" s="67">
        <v>8000</v>
      </c>
      <c r="N15" s="67">
        <v>6500</v>
      </c>
      <c r="O15" s="67">
        <v>7700</v>
      </c>
      <c r="P15" s="208">
        <v>10400</v>
      </c>
    </row>
    <row r="16" spans="1:16" ht="15" customHeight="1" thickBot="1">
      <c r="A16" s="103" t="s">
        <v>375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67">
        <v>7400</v>
      </c>
      <c r="L16" s="67">
        <v>8500</v>
      </c>
      <c r="M16" s="67">
        <v>10000</v>
      </c>
      <c r="N16" s="67">
        <v>8100</v>
      </c>
      <c r="O16" s="67">
        <v>9600</v>
      </c>
      <c r="P16" s="208">
        <v>13000</v>
      </c>
    </row>
    <row r="17" spans="1:16" ht="15" customHeight="1" thickBot="1">
      <c r="A17" s="103" t="s">
        <v>376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67">
        <v>8900</v>
      </c>
      <c r="L17" s="67">
        <v>10200</v>
      </c>
      <c r="M17" s="67">
        <v>12000</v>
      </c>
      <c r="N17" s="67">
        <v>9800</v>
      </c>
      <c r="O17" s="67">
        <v>11600</v>
      </c>
      <c r="P17" s="208">
        <v>15600</v>
      </c>
    </row>
    <row r="18" spans="1:16" ht="15" customHeight="1" thickBot="1">
      <c r="A18" s="103" t="s">
        <v>377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67">
        <v>12900</v>
      </c>
      <c r="L18" s="67">
        <v>14800</v>
      </c>
      <c r="M18" s="67">
        <v>17400</v>
      </c>
      <c r="N18" s="67">
        <v>14200</v>
      </c>
      <c r="O18" s="67">
        <v>16800</v>
      </c>
      <c r="P18" s="208">
        <v>22600</v>
      </c>
    </row>
    <row r="19" spans="1:16" ht="15" customHeight="1" thickBot="1">
      <c r="A19" s="103" t="s">
        <v>378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67">
        <v>16900</v>
      </c>
      <c r="L19" s="67">
        <v>19400</v>
      </c>
      <c r="M19" s="67">
        <v>22800</v>
      </c>
      <c r="N19" s="67">
        <v>18600</v>
      </c>
      <c r="O19" s="67">
        <v>22000</v>
      </c>
      <c r="P19" s="208">
        <v>29600</v>
      </c>
    </row>
    <row r="20" spans="1:16" ht="15" customHeight="1" thickBot="1">
      <c r="A20" s="103" t="s">
        <v>380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4" t="s">
        <v>381</v>
      </c>
      <c r="L20" s="104"/>
      <c r="M20" s="104"/>
      <c r="N20" s="104"/>
      <c r="O20" s="104"/>
      <c r="P20" s="104"/>
    </row>
    <row r="22" spans="1:16" ht="18" customHeight="1">
      <c r="A22" s="102" t="s">
        <v>382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ht="15" thickBot="1">
      <c r="A23" s="49" t="s">
        <v>392</v>
      </c>
    </row>
    <row r="24" spans="1:16" ht="15" customHeight="1" thickBot="1">
      <c r="A24" s="97" t="s">
        <v>368</v>
      </c>
      <c r="B24" s="97"/>
      <c r="C24" s="97"/>
      <c r="D24" s="97"/>
      <c r="E24" s="97"/>
      <c r="F24" s="97"/>
      <c r="G24" s="97"/>
      <c r="H24" s="97"/>
      <c r="I24" s="97"/>
      <c r="J24" s="97"/>
      <c r="K24" s="97" t="s">
        <v>367</v>
      </c>
      <c r="L24" s="97"/>
      <c r="M24" s="97"/>
      <c r="N24" s="97"/>
      <c r="O24" s="97"/>
      <c r="P24" s="97"/>
    </row>
    <row r="25" spans="1:16" ht="15" customHeight="1" thickBo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 t="s">
        <v>369</v>
      </c>
      <c r="L25" s="97"/>
      <c r="M25" s="97"/>
      <c r="N25" s="97" t="s">
        <v>370</v>
      </c>
      <c r="O25" s="97"/>
      <c r="P25" s="97"/>
    </row>
    <row r="26" spans="1:16" ht="15" customHeight="1" thickBo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45" t="s">
        <v>52</v>
      </c>
      <c r="L26" s="45" t="s">
        <v>53</v>
      </c>
      <c r="M26" s="45" t="s">
        <v>54</v>
      </c>
      <c r="N26" s="45" t="s">
        <v>52</v>
      </c>
      <c r="O26" s="45" t="s">
        <v>53</v>
      </c>
      <c r="P26" s="45" t="s">
        <v>54</v>
      </c>
    </row>
    <row r="27" spans="1:16" ht="15" customHeight="1" thickBot="1">
      <c r="A27" s="103" t="s">
        <v>379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68">
        <v>1900</v>
      </c>
      <c r="L27" s="68">
        <v>1900</v>
      </c>
      <c r="M27" s="68">
        <v>2400</v>
      </c>
      <c r="N27" s="68">
        <v>1900</v>
      </c>
      <c r="O27" s="68">
        <v>1900</v>
      </c>
      <c r="P27" s="68">
        <v>2400</v>
      </c>
    </row>
    <row r="28" spans="1:16" ht="15" customHeight="1" thickBot="1">
      <c r="A28" s="103" t="s">
        <v>40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67">
        <f aca="true" t="shared" si="0" ref="K28:P28">K13*0.7</f>
        <v>2730</v>
      </c>
      <c r="L28" s="67">
        <f t="shared" si="0"/>
        <v>3150</v>
      </c>
      <c r="M28" s="67">
        <f t="shared" si="0"/>
        <v>3709.9999999999995</v>
      </c>
      <c r="N28" s="67">
        <f t="shared" si="0"/>
        <v>3010</v>
      </c>
      <c r="O28" s="67">
        <f t="shared" si="0"/>
        <v>3500</v>
      </c>
      <c r="P28" s="67">
        <f t="shared" si="0"/>
        <v>4830</v>
      </c>
    </row>
    <row r="29" spans="1:16" ht="15" customHeight="1" thickBot="1">
      <c r="A29" s="103" t="s">
        <v>374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67">
        <f aca="true" t="shared" si="1" ref="K29:L34">K14*0.7</f>
        <v>3430</v>
      </c>
      <c r="L29" s="67">
        <f t="shared" si="1"/>
        <v>3919.9999999999995</v>
      </c>
      <c r="M29" s="67">
        <f aca="true" t="shared" si="2" ref="M29:P34">M14*0.7</f>
        <v>4620</v>
      </c>
      <c r="N29" s="67">
        <f t="shared" si="2"/>
        <v>3779.9999999999995</v>
      </c>
      <c r="O29" s="67">
        <f t="shared" si="2"/>
        <v>4480</v>
      </c>
      <c r="P29" s="67">
        <f t="shared" si="2"/>
        <v>6020</v>
      </c>
    </row>
    <row r="30" spans="1:16" ht="15" customHeight="1" thickBot="1">
      <c r="A30" s="103" t="s">
        <v>42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67">
        <f t="shared" si="1"/>
        <v>4130</v>
      </c>
      <c r="L30" s="67">
        <f t="shared" si="1"/>
        <v>4760</v>
      </c>
      <c r="M30" s="67">
        <f t="shared" si="2"/>
        <v>5600</v>
      </c>
      <c r="N30" s="67">
        <f t="shared" si="2"/>
        <v>4550</v>
      </c>
      <c r="O30" s="67">
        <f t="shared" si="2"/>
        <v>5390</v>
      </c>
      <c r="P30" s="67">
        <f t="shared" si="2"/>
        <v>7279.999999999999</v>
      </c>
    </row>
    <row r="31" spans="1:16" ht="15" customHeight="1" thickBot="1">
      <c r="A31" s="103" t="s">
        <v>375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67">
        <f t="shared" si="1"/>
        <v>5180</v>
      </c>
      <c r="L31" s="67">
        <f t="shared" si="1"/>
        <v>5950</v>
      </c>
      <c r="M31" s="67">
        <f t="shared" si="2"/>
        <v>7000</v>
      </c>
      <c r="N31" s="67">
        <f t="shared" si="2"/>
        <v>5670</v>
      </c>
      <c r="O31" s="67">
        <f t="shared" si="2"/>
        <v>6720</v>
      </c>
      <c r="P31" s="67">
        <f t="shared" si="2"/>
        <v>9100</v>
      </c>
    </row>
    <row r="32" spans="1:16" ht="15" customHeight="1" thickBot="1">
      <c r="A32" s="103" t="s">
        <v>376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67">
        <f t="shared" si="1"/>
        <v>6230</v>
      </c>
      <c r="L32" s="67">
        <f t="shared" si="1"/>
        <v>7140</v>
      </c>
      <c r="M32" s="67">
        <f t="shared" si="2"/>
        <v>8400</v>
      </c>
      <c r="N32" s="67">
        <f t="shared" si="2"/>
        <v>6860</v>
      </c>
      <c r="O32" s="67">
        <f t="shared" si="2"/>
        <v>8119.999999999999</v>
      </c>
      <c r="P32" s="67">
        <f t="shared" si="2"/>
        <v>10920</v>
      </c>
    </row>
    <row r="33" spans="1:16" ht="15" customHeight="1" thickBot="1">
      <c r="A33" s="103" t="s">
        <v>377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67">
        <f t="shared" si="1"/>
        <v>9030</v>
      </c>
      <c r="L33" s="67">
        <f t="shared" si="1"/>
        <v>10360</v>
      </c>
      <c r="M33" s="67">
        <f t="shared" si="2"/>
        <v>12180</v>
      </c>
      <c r="N33" s="67">
        <f t="shared" si="2"/>
        <v>9940</v>
      </c>
      <c r="O33" s="67">
        <f t="shared" si="2"/>
        <v>11760</v>
      </c>
      <c r="P33" s="67">
        <f t="shared" si="2"/>
        <v>15819.999999999998</v>
      </c>
    </row>
    <row r="34" spans="1:16" ht="15" customHeight="1" thickBot="1">
      <c r="A34" s="103" t="s">
        <v>378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67">
        <f t="shared" si="1"/>
        <v>11830</v>
      </c>
      <c r="L34" s="67">
        <f t="shared" si="1"/>
        <v>13580</v>
      </c>
      <c r="M34" s="67">
        <f t="shared" si="2"/>
        <v>15959.999999999998</v>
      </c>
      <c r="N34" s="67">
        <f t="shared" si="2"/>
        <v>13020</v>
      </c>
      <c r="O34" s="67">
        <f t="shared" si="2"/>
        <v>15399.999999999998</v>
      </c>
      <c r="P34" s="67">
        <f t="shared" si="2"/>
        <v>20720</v>
      </c>
    </row>
    <row r="35" spans="1:16" ht="15" customHeight="1" thickBot="1">
      <c r="A35" s="103" t="s">
        <v>380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4" t="s">
        <v>381</v>
      </c>
      <c r="L35" s="104"/>
      <c r="M35" s="104"/>
      <c r="N35" s="104"/>
      <c r="O35" s="104"/>
      <c r="P35" s="104"/>
    </row>
    <row r="37" spans="1:16" ht="18" customHeight="1" thickBot="1">
      <c r="A37" s="102" t="s">
        <v>387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4.25" customHeight="1" thickBot="1">
      <c r="A38" s="93" t="s">
        <v>18</v>
      </c>
      <c r="B38" s="93"/>
      <c r="C38" s="93"/>
      <c r="D38" s="93"/>
      <c r="E38" s="93"/>
      <c r="F38" s="93"/>
      <c r="G38" s="93" t="s">
        <v>389</v>
      </c>
      <c r="H38" s="93"/>
      <c r="I38" s="93"/>
      <c r="J38" s="93" t="s">
        <v>390</v>
      </c>
      <c r="K38" s="93"/>
      <c r="L38" s="93" t="s">
        <v>393</v>
      </c>
      <c r="M38" s="93"/>
      <c r="N38" s="93"/>
      <c r="O38" s="69"/>
      <c r="P38" s="69"/>
    </row>
    <row r="39" spans="1:19" ht="30" customHeight="1" thickBot="1">
      <c r="A39" s="101" t="s">
        <v>383</v>
      </c>
      <c r="B39" s="101"/>
      <c r="C39" s="101"/>
      <c r="D39" s="101"/>
      <c r="E39" s="101"/>
      <c r="F39" s="101"/>
      <c r="G39" s="95" t="s">
        <v>384</v>
      </c>
      <c r="H39" s="95"/>
      <c r="I39" s="95"/>
      <c r="J39" s="95" t="s">
        <v>385</v>
      </c>
      <c r="K39" s="95"/>
      <c r="L39" s="94">
        <v>490</v>
      </c>
      <c r="M39" s="94"/>
      <c r="N39" s="94"/>
      <c r="O39" s="70"/>
      <c r="P39" s="70"/>
      <c r="Q39" s="70"/>
      <c r="R39" s="70"/>
      <c r="S39" s="70"/>
    </row>
    <row r="40" spans="1:19" ht="30" customHeight="1" thickBot="1">
      <c r="A40" s="101"/>
      <c r="B40" s="101"/>
      <c r="C40" s="101"/>
      <c r="D40" s="101"/>
      <c r="E40" s="101"/>
      <c r="F40" s="101"/>
      <c r="G40" s="95" t="s">
        <v>388</v>
      </c>
      <c r="H40" s="95"/>
      <c r="I40" s="95"/>
      <c r="J40" s="95" t="s">
        <v>385</v>
      </c>
      <c r="K40" s="95"/>
      <c r="L40" s="94">
        <v>390</v>
      </c>
      <c r="M40" s="94"/>
      <c r="N40" s="94"/>
      <c r="O40" s="69"/>
      <c r="P40" s="69"/>
      <c r="Q40" s="69"/>
      <c r="R40" s="69"/>
      <c r="S40" s="69"/>
    </row>
    <row r="41" spans="1:19" ht="30" customHeight="1" thickBot="1">
      <c r="A41" s="101" t="s">
        <v>386</v>
      </c>
      <c r="B41" s="101"/>
      <c r="C41" s="101"/>
      <c r="D41" s="101"/>
      <c r="E41" s="101"/>
      <c r="F41" s="101"/>
      <c r="G41" s="95" t="s">
        <v>384</v>
      </c>
      <c r="H41" s="95"/>
      <c r="I41" s="95"/>
      <c r="J41" s="95" t="s">
        <v>385</v>
      </c>
      <c r="K41" s="95"/>
      <c r="L41" s="94">
        <v>140</v>
      </c>
      <c r="M41" s="94"/>
      <c r="N41" s="94"/>
      <c r="O41" s="69"/>
      <c r="P41" s="69"/>
      <c r="Q41" s="69"/>
      <c r="R41" s="69"/>
      <c r="S41" s="69"/>
    </row>
    <row r="42" spans="1:19" ht="30" customHeight="1" thickBot="1">
      <c r="A42" s="101"/>
      <c r="B42" s="101"/>
      <c r="C42" s="101"/>
      <c r="D42" s="101"/>
      <c r="E42" s="101"/>
      <c r="F42" s="101"/>
      <c r="G42" s="95" t="s">
        <v>388</v>
      </c>
      <c r="H42" s="95"/>
      <c r="I42" s="95"/>
      <c r="J42" s="95" t="s">
        <v>385</v>
      </c>
      <c r="K42" s="95"/>
      <c r="L42" s="94">
        <v>90</v>
      </c>
      <c r="M42" s="94"/>
      <c r="N42" s="94"/>
      <c r="O42" s="70"/>
      <c r="P42" s="70"/>
      <c r="Q42" s="70"/>
      <c r="R42" s="70"/>
      <c r="S42" s="70"/>
    </row>
    <row r="43" spans="1:16" ht="14.2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7" s="76" customFormat="1" ht="15.75" thickBot="1">
      <c r="A44" s="100" t="s">
        <v>37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74"/>
      <c r="P44" s="75"/>
      <c r="Q44" s="75"/>
    </row>
    <row r="45" spans="1:12" ht="15.75" customHeight="1">
      <c r="A45" s="87" t="s">
        <v>38</v>
      </c>
      <c r="B45" s="88"/>
      <c r="C45" s="88"/>
      <c r="D45" s="88"/>
      <c r="E45" s="88"/>
      <c r="F45" s="89"/>
      <c r="G45" s="87" t="s">
        <v>96</v>
      </c>
      <c r="H45" s="88"/>
      <c r="I45" s="89"/>
      <c r="J45" s="71"/>
      <c r="K45" s="72"/>
      <c r="L45" s="72"/>
    </row>
    <row r="46" spans="1:12" ht="16.5" customHeight="1" thickBot="1">
      <c r="A46" s="90" t="s">
        <v>39</v>
      </c>
      <c r="B46" s="91"/>
      <c r="C46" s="91"/>
      <c r="D46" s="91"/>
      <c r="E46" s="91"/>
      <c r="F46" s="92"/>
      <c r="G46" s="90" t="s">
        <v>95</v>
      </c>
      <c r="H46" s="91"/>
      <c r="I46" s="92"/>
      <c r="J46" s="71"/>
      <c r="K46" s="72"/>
      <c r="L46" s="72"/>
    </row>
    <row r="47" spans="1:12" ht="16.5" customHeight="1" thickBot="1">
      <c r="A47" s="84" t="s">
        <v>40</v>
      </c>
      <c r="B47" s="85"/>
      <c r="C47" s="85"/>
      <c r="D47" s="85"/>
      <c r="E47" s="85"/>
      <c r="F47" s="86"/>
      <c r="G47" s="84" t="s">
        <v>41</v>
      </c>
      <c r="H47" s="85"/>
      <c r="I47" s="86"/>
      <c r="J47" s="71"/>
      <c r="K47" s="72"/>
      <c r="L47" s="72"/>
    </row>
    <row r="48" spans="1:12" ht="16.5" customHeight="1" thickBot="1">
      <c r="A48" s="84" t="s">
        <v>42</v>
      </c>
      <c r="B48" s="85"/>
      <c r="C48" s="85"/>
      <c r="D48" s="85"/>
      <c r="E48" s="85"/>
      <c r="F48" s="86"/>
      <c r="G48" s="84" t="s">
        <v>43</v>
      </c>
      <c r="H48" s="85"/>
      <c r="I48" s="86"/>
      <c r="J48" s="71"/>
      <c r="K48" s="72"/>
      <c r="L48" s="72"/>
    </row>
    <row r="49" spans="1:12" ht="32.25" customHeight="1" thickBot="1">
      <c r="A49" s="84" t="s">
        <v>97</v>
      </c>
      <c r="B49" s="85"/>
      <c r="C49" s="85"/>
      <c r="D49" s="85"/>
      <c r="E49" s="85"/>
      <c r="F49" s="86"/>
      <c r="G49" s="84" t="s">
        <v>44</v>
      </c>
      <c r="H49" s="85"/>
      <c r="I49" s="86"/>
      <c r="J49" s="71"/>
      <c r="K49" s="72"/>
      <c r="L49" s="72"/>
    </row>
    <row r="51" spans="1:14" s="76" customFormat="1" ht="15">
      <c r="A51" s="98" t="s">
        <v>45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9" ht="21.75" customHeight="1" thickBot="1">
      <c r="A52" s="99" t="s">
        <v>126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73"/>
      <c r="R52" s="73"/>
      <c r="S52" s="73"/>
    </row>
    <row r="53" spans="1:9" ht="14.25" customHeight="1" thickBot="1">
      <c r="A53" s="97" t="s">
        <v>46</v>
      </c>
      <c r="B53" s="97"/>
      <c r="C53" s="97"/>
      <c r="D53" s="97" t="s">
        <v>394</v>
      </c>
      <c r="E53" s="97"/>
      <c r="F53" s="97"/>
      <c r="G53" s="97"/>
      <c r="H53" s="97"/>
      <c r="I53" s="97"/>
    </row>
    <row r="54" spans="1:9" ht="15" thickBot="1">
      <c r="A54" s="97" t="s">
        <v>47</v>
      </c>
      <c r="B54" s="97"/>
      <c r="C54" s="97"/>
      <c r="D54" s="97" t="s">
        <v>50</v>
      </c>
      <c r="E54" s="97"/>
      <c r="F54" s="97"/>
      <c r="G54" s="97" t="s">
        <v>51</v>
      </c>
      <c r="H54" s="97"/>
      <c r="I54" s="97"/>
    </row>
    <row r="55" spans="1:9" ht="27" thickBot="1">
      <c r="A55" s="97" t="s">
        <v>48</v>
      </c>
      <c r="B55" s="97"/>
      <c r="C55" s="97"/>
      <c r="D55" s="45" t="s">
        <v>52</v>
      </c>
      <c r="E55" s="45" t="s">
        <v>53</v>
      </c>
      <c r="F55" s="45" t="s">
        <v>54</v>
      </c>
      <c r="G55" s="45" t="s">
        <v>52</v>
      </c>
      <c r="H55" s="45" t="s">
        <v>53</v>
      </c>
      <c r="I55" s="45" t="s">
        <v>54</v>
      </c>
    </row>
    <row r="56" spans="1:9" ht="15" thickBot="1">
      <c r="A56" s="96">
        <v>0</v>
      </c>
      <c r="B56" s="96"/>
      <c r="C56" s="96"/>
      <c r="D56" s="77">
        <v>990</v>
      </c>
      <c r="E56" s="77">
        <v>990</v>
      </c>
      <c r="F56" s="77">
        <v>1190</v>
      </c>
      <c r="G56" s="77">
        <v>990</v>
      </c>
      <c r="H56" s="77">
        <v>990</v>
      </c>
      <c r="I56" s="77">
        <v>1190</v>
      </c>
    </row>
    <row r="57" spans="1:9" ht="15" thickBot="1">
      <c r="A57" s="96">
        <v>10</v>
      </c>
      <c r="B57" s="96"/>
      <c r="C57" s="96"/>
      <c r="D57" s="77">
        <v>5990</v>
      </c>
      <c r="E57" s="77">
        <v>6590</v>
      </c>
      <c r="F57" s="77">
        <v>6990</v>
      </c>
      <c r="G57" s="77">
        <v>6590</v>
      </c>
      <c r="H57" s="77">
        <v>6990</v>
      </c>
      <c r="I57" s="77">
        <v>7990</v>
      </c>
    </row>
    <row r="58" spans="1:9" ht="15" thickBot="1">
      <c r="A58" s="96">
        <v>50</v>
      </c>
      <c r="B58" s="96"/>
      <c r="C58" s="96"/>
      <c r="D58" s="77">
        <v>6590</v>
      </c>
      <c r="E58" s="77">
        <v>6990</v>
      </c>
      <c r="F58" s="77">
        <v>7990</v>
      </c>
      <c r="G58" s="77">
        <v>6990</v>
      </c>
      <c r="H58" s="77">
        <v>7590</v>
      </c>
      <c r="I58" s="77">
        <v>9990</v>
      </c>
    </row>
    <row r="59" spans="1:9" ht="15" thickBot="1">
      <c r="A59" s="96">
        <v>100</v>
      </c>
      <c r="B59" s="96"/>
      <c r="C59" s="96"/>
      <c r="D59" s="77">
        <v>6990</v>
      </c>
      <c r="E59" s="77">
        <v>7590</v>
      </c>
      <c r="F59" s="77">
        <v>9990</v>
      </c>
      <c r="G59" s="77">
        <v>7590</v>
      </c>
      <c r="H59" s="77">
        <v>7990</v>
      </c>
      <c r="I59" s="77">
        <v>12990</v>
      </c>
    </row>
    <row r="60" spans="1:9" ht="15" thickBot="1">
      <c r="A60" s="96">
        <v>200</v>
      </c>
      <c r="B60" s="96"/>
      <c r="C60" s="96"/>
      <c r="D60" s="77">
        <v>7990</v>
      </c>
      <c r="E60" s="77">
        <v>8590</v>
      </c>
      <c r="F60" s="77">
        <v>12990</v>
      </c>
      <c r="G60" s="77">
        <v>8590</v>
      </c>
      <c r="H60" s="77">
        <v>8990</v>
      </c>
      <c r="I60" s="77">
        <v>16990</v>
      </c>
    </row>
    <row r="61" spans="1:9" ht="15" thickBot="1">
      <c r="A61" s="96">
        <v>300</v>
      </c>
      <c r="B61" s="96"/>
      <c r="C61" s="96"/>
      <c r="D61" s="77">
        <v>8990</v>
      </c>
      <c r="E61" s="77">
        <v>9590</v>
      </c>
      <c r="F61" s="77">
        <v>15990</v>
      </c>
      <c r="G61" s="77">
        <v>9590</v>
      </c>
      <c r="H61" s="77">
        <v>9990</v>
      </c>
      <c r="I61" s="77">
        <v>19990</v>
      </c>
    </row>
  </sheetData>
  <sheetProtection/>
  <mergeCells count="79">
    <mergeCell ref="K9:P9"/>
    <mergeCell ref="A9:J11"/>
    <mergeCell ref="K10:M10"/>
    <mergeCell ref="N10:P10"/>
    <mergeCell ref="A2:P2"/>
    <mergeCell ref="A3:P3"/>
    <mergeCell ref="A4:P4"/>
    <mergeCell ref="A6:P6"/>
    <mergeCell ref="A7:P7"/>
    <mergeCell ref="A18:J18"/>
    <mergeCell ref="A19:J19"/>
    <mergeCell ref="A12:J12"/>
    <mergeCell ref="K20:P20"/>
    <mergeCell ref="A20:J20"/>
    <mergeCell ref="A13:J13"/>
    <mergeCell ref="A14:J14"/>
    <mergeCell ref="A15:J15"/>
    <mergeCell ref="A16:J16"/>
    <mergeCell ref="A17:J17"/>
    <mergeCell ref="A27:J27"/>
    <mergeCell ref="A28:J28"/>
    <mergeCell ref="A29:J29"/>
    <mergeCell ref="A30:J30"/>
    <mergeCell ref="A31:J31"/>
    <mergeCell ref="A22:P22"/>
    <mergeCell ref="A24:J26"/>
    <mergeCell ref="K24:P24"/>
    <mergeCell ref="K25:M25"/>
    <mergeCell ref="N25:P25"/>
    <mergeCell ref="G41:I41"/>
    <mergeCell ref="G42:I42"/>
    <mergeCell ref="A37:P37"/>
    <mergeCell ref="J39:K39"/>
    <mergeCell ref="J40:K40"/>
    <mergeCell ref="A32:J32"/>
    <mergeCell ref="A33:J33"/>
    <mergeCell ref="A34:J34"/>
    <mergeCell ref="A35:J35"/>
    <mergeCell ref="K35:P35"/>
    <mergeCell ref="A44:N44"/>
    <mergeCell ref="G45:I45"/>
    <mergeCell ref="G46:I46"/>
    <mergeCell ref="A41:F42"/>
    <mergeCell ref="A38:F38"/>
    <mergeCell ref="G38:I38"/>
    <mergeCell ref="J38:K38"/>
    <mergeCell ref="A39:F40"/>
    <mergeCell ref="G39:I39"/>
    <mergeCell ref="G40:I40"/>
    <mergeCell ref="D54:F54"/>
    <mergeCell ref="G54:I54"/>
    <mergeCell ref="A55:C55"/>
    <mergeCell ref="A56:C56"/>
    <mergeCell ref="A51:N51"/>
    <mergeCell ref="A53:C53"/>
    <mergeCell ref="A52:P52"/>
    <mergeCell ref="D53:I53"/>
    <mergeCell ref="A57:C57"/>
    <mergeCell ref="A58:C58"/>
    <mergeCell ref="A59:C59"/>
    <mergeCell ref="A60:C60"/>
    <mergeCell ref="A61:C61"/>
    <mergeCell ref="A54:C54"/>
    <mergeCell ref="L39:N39"/>
    <mergeCell ref="L40:N40"/>
    <mergeCell ref="L41:N41"/>
    <mergeCell ref="L42:N42"/>
    <mergeCell ref="J41:K41"/>
    <mergeCell ref="J42:K42"/>
    <mergeCell ref="A1:P1"/>
    <mergeCell ref="G47:I47"/>
    <mergeCell ref="G48:I48"/>
    <mergeCell ref="G49:I49"/>
    <mergeCell ref="A45:F45"/>
    <mergeCell ref="A46:F46"/>
    <mergeCell ref="A47:F47"/>
    <mergeCell ref="A48:F48"/>
    <mergeCell ref="A49:F49"/>
    <mergeCell ref="L38:N38"/>
  </mergeCells>
  <hyperlinks>
    <hyperlink ref="A3" r:id="rId1" display="mailto:info@moyuche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3"/>
  <sheetViews>
    <sheetView showGridLines="0" zoomScalePageLayoutView="0" workbookViewId="0" topLeftCell="A1">
      <selection activeCell="A6" sqref="A6:R6"/>
    </sheetView>
  </sheetViews>
  <sheetFormatPr defaultColWidth="9.140625" defaultRowHeight="15"/>
  <cols>
    <col min="1" max="13" width="5.57421875" style="0" customWidth="1"/>
  </cols>
  <sheetData>
    <row r="1" spans="1:18" s="30" customFormat="1" ht="14.25">
      <c r="A1" s="79" t="s">
        <v>395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75.75">
      <c r="A2" s="80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4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35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6" spans="1:18" ht="18" customHeight="1">
      <c r="A6" s="168" t="s">
        <v>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ht="15" thickBot="1"/>
    <row r="8" spans="1:18" ht="14.25">
      <c r="A8" s="119" t="s">
        <v>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09" t="s">
        <v>5</v>
      </c>
      <c r="O8" s="109" t="s">
        <v>6</v>
      </c>
      <c r="P8" s="35" t="s">
        <v>7</v>
      </c>
      <c r="Q8" s="35" t="s">
        <v>7</v>
      </c>
      <c r="R8" s="35" t="s">
        <v>10</v>
      </c>
    </row>
    <row r="9" spans="1:18" ht="15" thickBo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110"/>
      <c r="O9" s="110"/>
      <c r="P9" s="36" t="s">
        <v>8</v>
      </c>
      <c r="Q9" s="36" t="s">
        <v>9</v>
      </c>
      <c r="R9" s="36" t="s">
        <v>8</v>
      </c>
    </row>
    <row r="10" spans="1:18" ht="15" thickBot="1">
      <c r="A10" s="131" t="s">
        <v>11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4">
        <v>290</v>
      </c>
      <c r="O10" s="14">
        <v>490</v>
      </c>
      <c r="P10" s="14">
        <v>690</v>
      </c>
      <c r="Q10" s="14">
        <v>990</v>
      </c>
      <c r="R10" s="14">
        <v>1490</v>
      </c>
    </row>
    <row r="11" spans="1:18" ht="15" thickBot="1">
      <c r="A11" s="134" t="s">
        <v>12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10"/>
      <c r="O11" s="10"/>
      <c r="P11" s="10"/>
      <c r="Q11" s="10"/>
      <c r="R11" s="10"/>
    </row>
    <row r="12" spans="1:18" ht="15" thickBot="1">
      <c r="A12" s="117" t="s">
        <v>77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8"/>
      <c r="O12" s="8"/>
      <c r="P12" s="8"/>
      <c r="Q12" s="8"/>
      <c r="R12" s="8"/>
    </row>
    <row r="13" spans="1:18" ht="15" thickBot="1">
      <c r="A13" s="117" t="s">
        <v>78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" t="s">
        <v>13</v>
      </c>
      <c r="O13" s="8"/>
      <c r="P13" s="8"/>
      <c r="Q13" s="8"/>
      <c r="R13" s="8"/>
    </row>
    <row r="14" spans="1:18" ht="15" thickBot="1">
      <c r="A14" s="117" t="s">
        <v>79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" t="s">
        <v>13</v>
      </c>
      <c r="O14" s="8"/>
      <c r="P14" s="8"/>
      <c r="Q14" s="8"/>
      <c r="R14" s="8"/>
    </row>
    <row r="15" spans="1:18" ht="15" thickBot="1">
      <c r="A15" s="117" t="s">
        <v>80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" t="s">
        <v>13</v>
      </c>
      <c r="O15" s="1" t="s">
        <v>13</v>
      </c>
      <c r="P15" s="8"/>
      <c r="Q15" s="8"/>
      <c r="R15" s="8"/>
    </row>
    <row r="16" spans="1:18" ht="15" thickBot="1">
      <c r="A16" s="117" t="s">
        <v>81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1" t="s">
        <v>13</v>
      </c>
      <c r="O16" s="1" t="s">
        <v>13</v>
      </c>
      <c r="P16" s="8"/>
      <c r="Q16" s="8"/>
      <c r="R16" s="8"/>
    </row>
    <row r="17" spans="1:18" ht="15" thickBot="1">
      <c r="A17" s="117" t="s">
        <v>82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1" t="s">
        <v>13</v>
      </c>
      <c r="O17" s="1" t="s">
        <v>13</v>
      </c>
      <c r="P17" s="1" t="s">
        <v>13</v>
      </c>
      <c r="Q17" s="8"/>
      <c r="R17" s="8"/>
    </row>
    <row r="18" spans="1:18" ht="15" thickBot="1">
      <c r="A18" s="117" t="s">
        <v>83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2" t="s">
        <v>13</v>
      </c>
      <c r="O18" s="2"/>
      <c r="P18" s="2" t="s">
        <v>13</v>
      </c>
      <c r="Q18" s="9"/>
      <c r="R18" s="9"/>
    </row>
    <row r="19" spans="1:18" ht="15" thickBot="1">
      <c r="A19" s="117" t="s">
        <v>84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  <c r="N19" s="2" t="s">
        <v>13</v>
      </c>
      <c r="O19" s="2" t="s">
        <v>13</v>
      </c>
      <c r="P19" s="2" t="s">
        <v>13</v>
      </c>
      <c r="Q19" s="9"/>
      <c r="R19" s="9"/>
    </row>
    <row r="20" spans="1:18" ht="15" thickBot="1">
      <c r="A20" s="117" t="s">
        <v>85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1">
        <v>1</v>
      </c>
      <c r="O20" s="1">
        <v>1</v>
      </c>
      <c r="P20" s="1">
        <v>1</v>
      </c>
      <c r="Q20" s="1">
        <v>2</v>
      </c>
      <c r="R20" s="1">
        <v>3</v>
      </c>
    </row>
    <row r="21" spans="1:18" ht="15" thickBot="1">
      <c r="A21" s="117" t="s">
        <v>86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N21" s="1">
        <v>1</v>
      </c>
      <c r="O21" s="1">
        <v>5</v>
      </c>
      <c r="P21" s="1" t="s">
        <v>14</v>
      </c>
      <c r="Q21" s="1" t="s">
        <v>14</v>
      </c>
      <c r="R21" s="1" t="s">
        <v>14</v>
      </c>
    </row>
    <row r="22" spans="1:18" ht="15" thickBot="1">
      <c r="A22" s="117" t="s">
        <v>87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1">
        <v>1</v>
      </c>
      <c r="O22" s="1">
        <v>2</v>
      </c>
      <c r="P22" s="1" t="s">
        <v>14</v>
      </c>
      <c r="Q22" s="1" t="s">
        <v>14</v>
      </c>
      <c r="R22" s="1" t="s">
        <v>14</v>
      </c>
    </row>
    <row r="23" spans="1:18" ht="15" thickBot="1">
      <c r="A23" s="117" t="s">
        <v>88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1" t="s">
        <v>15</v>
      </c>
      <c r="O23" s="1" t="s">
        <v>15</v>
      </c>
      <c r="P23" s="1" t="s">
        <v>15</v>
      </c>
      <c r="Q23" s="1" t="s">
        <v>15</v>
      </c>
      <c r="R23" s="1" t="s">
        <v>16</v>
      </c>
    </row>
    <row r="24" spans="1:18" ht="15" thickBot="1">
      <c r="A24" s="117" t="s">
        <v>89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9"/>
      <c r="O24" s="9"/>
      <c r="P24" s="9"/>
      <c r="Q24" s="9"/>
      <c r="R24" s="9"/>
    </row>
    <row r="25" spans="1:18" ht="15" thickBot="1">
      <c r="A25" s="117" t="s">
        <v>90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9"/>
      <c r="O25" s="9"/>
      <c r="P25" s="9"/>
      <c r="Q25" s="9"/>
      <c r="R25" s="9"/>
    </row>
    <row r="26" spans="1:18" ht="15" thickBot="1">
      <c r="A26" s="117" t="s">
        <v>91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8"/>
      <c r="O26" s="8"/>
      <c r="P26" s="8"/>
      <c r="Q26" s="8"/>
      <c r="R26" s="8"/>
    </row>
    <row r="27" spans="1:18" ht="15" thickBot="1">
      <c r="A27" s="117" t="s">
        <v>92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8"/>
      <c r="O27" s="8"/>
      <c r="P27" s="8"/>
      <c r="Q27" s="8"/>
      <c r="R27" s="8"/>
    </row>
    <row r="28" spans="1:18" ht="15" thickBot="1">
      <c r="A28" s="117" t="s">
        <v>25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" t="s">
        <v>13</v>
      </c>
      <c r="O28" s="8"/>
      <c r="P28" s="8"/>
      <c r="Q28" s="8"/>
      <c r="R28" s="8"/>
    </row>
    <row r="29" spans="1:18" ht="15" thickBot="1">
      <c r="A29" s="117" t="s">
        <v>26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" t="s">
        <v>13</v>
      </c>
      <c r="O29" s="8"/>
      <c r="P29" s="8"/>
      <c r="Q29" s="8"/>
      <c r="R29" s="8"/>
    </row>
    <row r="30" spans="1:18" ht="15" thickBot="1">
      <c r="A30" s="117" t="s">
        <v>23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" t="s">
        <v>13</v>
      </c>
      <c r="O30" s="8"/>
      <c r="P30" s="8"/>
      <c r="Q30" s="8"/>
      <c r="R30" s="8"/>
    </row>
    <row r="31" spans="1:18" ht="15" thickBot="1">
      <c r="A31" s="117" t="s">
        <v>22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  <c r="N31" s="1" t="s">
        <v>13</v>
      </c>
      <c r="O31" s="1" t="s">
        <v>13</v>
      </c>
      <c r="P31" s="8"/>
      <c r="Q31" s="8"/>
      <c r="R31" s="8"/>
    </row>
    <row r="32" spans="1:18" ht="15" thickBot="1">
      <c r="A32" s="117" t="s">
        <v>21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1" t="s">
        <v>13</v>
      </c>
      <c r="O32" s="1" t="s">
        <v>13</v>
      </c>
      <c r="P32" s="1" t="s">
        <v>13</v>
      </c>
      <c r="Q32" s="8"/>
      <c r="R32" s="8"/>
    </row>
    <row r="33" spans="1:18" ht="15" thickBot="1">
      <c r="A33" s="117" t="s">
        <v>24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1" t="s">
        <v>13</v>
      </c>
      <c r="O33" s="1" t="s">
        <v>13</v>
      </c>
      <c r="P33" s="1" t="s">
        <v>13</v>
      </c>
      <c r="Q33" s="1" t="s">
        <v>13</v>
      </c>
      <c r="R33" s="8"/>
    </row>
    <row r="34" spans="1:18" ht="15" thickBot="1">
      <c r="A34" s="117" t="s">
        <v>93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  <c r="N34" s="3">
        <v>1</v>
      </c>
      <c r="O34" s="3">
        <v>0.5</v>
      </c>
      <c r="P34" s="3">
        <v>0.2</v>
      </c>
      <c r="Q34" s="3">
        <v>0.1</v>
      </c>
      <c r="R34" s="3">
        <v>0.05</v>
      </c>
    </row>
    <row r="35" spans="1:18" ht="15" thickBot="1">
      <c r="A35" s="137" t="s">
        <v>94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/>
      <c r="N35" s="7">
        <v>0.05</v>
      </c>
      <c r="O35" s="3">
        <v>0.05</v>
      </c>
      <c r="P35" s="3">
        <v>0.07</v>
      </c>
      <c r="Q35" s="3">
        <v>0.1</v>
      </c>
      <c r="R35" s="3">
        <v>0.1</v>
      </c>
    </row>
    <row r="36" spans="1:18" ht="14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/>
      <c r="P36" s="24"/>
      <c r="Q36" s="24"/>
      <c r="R36" s="24"/>
    </row>
    <row r="37" spans="1:15" ht="15" thickBot="1">
      <c r="A37" s="114" t="s">
        <v>17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</row>
    <row r="38" spans="1:15" ht="15" thickBot="1">
      <c r="A38" s="144" t="s">
        <v>18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37" t="s">
        <v>19</v>
      </c>
      <c r="O38" s="115"/>
    </row>
    <row r="39" spans="1:15" ht="15" thickBot="1">
      <c r="A39" s="125" t="s">
        <v>20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7"/>
      <c r="N39" s="15">
        <v>90</v>
      </c>
      <c r="O39" s="115"/>
    </row>
    <row r="40" spans="1:15" ht="15" thickBot="1">
      <c r="A40" s="125" t="s">
        <v>21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  <c r="N40" s="15">
        <v>390</v>
      </c>
      <c r="O40" s="115"/>
    </row>
    <row r="41" spans="1:15" ht="15" thickBot="1">
      <c r="A41" s="125" t="s">
        <v>22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  <c r="N41" s="15">
        <v>290</v>
      </c>
      <c r="O41" s="115"/>
    </row>
    <row r="42" spans="1:15" ht="15" thickBot="1">
      <c r="A42" s="125" t="s">
        <v>23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7"/>
      <c r="N42" s="15">
        <v>290</v>
      </c>
      <c r="O42" s="115"/>
    </row>
    <row r="43" spans="1:15" ht="15" thickBot="1">
      <c r="A43" s="125" t="s">
        <v>24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5">
        <v>690</v>
      </c>
      <c r="O43" s="115"/>
    </row>
    <row r="44" spans="1:15" ht="15" thickBot="1">
      <c r="A44" s="125" t="s">
        <v>25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15">
        <v>290</v>
      </c>
      <c r="O44" s="115"/>
    </row>
    <row r="45" spans="1:15" ht="15" thickBot="1">
      <c r="A45" s="125" t="s">
        <v>26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7"/>
      <c r="N45" s="15">
        <v>190</v>
      </c>
      <c r="O45" s="115"/>
    </row>
    <row r="46" spans="1:15" ht="15" thickBot="1">
      <c r="A46" s="125" t="s">
        <v>27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7"/>
      <c r="N46" s="15">
        <v>390</v>
      </c>
      <c r="O46" s="115"/>
    </row>
    <row r="47" spans="1:15" ht="14.25">
      <c r="A47" s="128" t="s">
        <v>28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30"/>
      <c r="N47" s="111">
        <v>5900</v>
      </c>
      <c r="O47" s="115"/>
    </row>
    <row r="48" spans="1:17" ht="14.25">
      <c r="A48" s="138" t="s">
        <v>29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40"/>
      <c r="N48" s="112"/>
      <c r="O48" s="115"/>
      <c r="P48" s="17"/>
      <c r="Q48" s="17"/>
    </row>
    <row r="49" spans="1:17" ht="15" thickBot="1">
      <c r="A49" s="141" t="s">
        <v>30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3"/>
      <c r="N49" s="113"/>
      <c r="O49" s="115"/>
      <c r="P49" s="116"/>
      <c r="Q49" s="116"/>
    </row>
    <row r="50" spans="1:17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4"/>
      <c r="P50" s="13"/>
      <c r="Q50" s="13"/>
    </row>
    <row r="51" spans="1:17" ht="16.5" thickBot="1">
      <c r="A51" s="114" t="s">
        <v>31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4"/>
      <c r="P51" s="13"/>
      <c r="Q51" s="13"/>
    </row>
    <row r="52" spans="1:14" ht="19.5" thickBot="1">
      <c r="A52" s="144" t="s">
        <v>32</v>
      </c>
      <c r="B52" s="145"/>
      <c r="C52" s="145"/>
      <c r="D52" s="145"/>
      <c r="E52" s="145"/>
      <c r="F52" s="146"/>
      <c r="G52" s="37" t="s">
        <v>33</v>
      </c>
      <c r="H52" s="16"/>
      <c r="I52" s="13"/>
      <c r="J52" s="13"/>
      <c r="K52" s="17"/>
      <c r="L52" s="17"/>
      <c r="M52" s="17"/>
      <c r="N52" s="17"/>
    </row>
    <row r="53" spans="1:14" ht="16.5" thickBot="1">
      <c r="A53" s="125" t="s">
        <v>34</v>
      </c>
      <c r="B53" s="126"/>
      <c r="C53" s="126"/>
      <c r="D53" s="126"/>
      <c r="E53" s="126"/>
      <c r="F53" s="127"/>
      <c r="G53" s="15">
        <v>5</v>
      </c>
      <c r="H53" s="16"/>
      <c r="I53" s="13"/>
      <c r="J53" s="13"/>
      <c r="K53" s="17"/>
      <c r="L53" s="17"/>
      <c r="M53" s="17"/>
      <c r="N53" s="17"/>
    </row>
    <row r="54" spans="1:14" ht="16.5" thickBot="1">
      <c r="A54" s="125" t="s">
        <v>35</v>
      </c>
      <c r="B54" s="126"/>
      <c r="C54" s="126"/>
      <c r="D54" s="126"/>
      <c r="E54" s="126"/>
      <c r="F54" s="127"/>
      <c r="G54" s="15">
        <v>10</v>
      </c>
      <c r="H54" s="16"/>
      <c r="I54" s="13"/>
      <c r="J54" s="13"/>
      <c r="K54" s="17"/>
      <c r="L54" s="17"/>
      <c r="M54" s="17"/>
      <c r="N54" s="17"/>
    </row>
    <row r="55" spans="1:14" ht="16.5" thickBot="1">
      <c r="A55" s="147" t="s">
        <v>36</v>
      </c>
      <c r="B55" s="147"/>
      <c r="C55" s="147"/>
      <c r="D55" s="147"/>
      <c r="E55" s="147"/>
      <c r="F55" s="147"/>
      <c r="G55" s="15">
        <v>10</v>
      </c>
      <c r="H55" s="16"/>
      <c r="I55" s="13"/>
      <c r="J55" s="13"/>
      <c r="K55" s="17"/>
      <c r="L55" s="17"/>
      <c r="M55" s="17"/>
      <c r="N55" s="17"/>
    </row>
    <row r="56" spans="1:17" ht="15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4"/>
      <c r="P56" s="13"/>
      <c r="Q56" s="13"/>
    </row>
    <row r="57" spans="1:17" ht="16.5" thickBot="1">
      <c r="A57" s="114" t="s">
        <v>37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4"/>
      <c r="P57" s="13"/>
      <c r="Q57" s="13"/>
    </row>
    <row r="58" spans="1:9" ht="15.75" customHeight="1">
      <c r="A58" s="119" t="s">
        <v>38</v>
      </c>
      <c r="B58" s="120"/>
      <c r="C58" s="121"/>
      <c r="D58" s="119" t="s">
        <v>96</v>
      </c>
      <c r="E58" s="120"/>
      <c r="F58" s="121"/>
      <c r="G58" s="4"/>
      <c r="H58" s="13"/>
      <c r="I58" s="13"/>
    </row>
    <row r="59" spans="1:9" ht="16.5" thickBot="1">
      <c r="A59" s="122" t="s">
        <v>39</v>
      </c>
      <c r="B59" s="123"/>
      <c r="C59" s="124"/>
      <c r="D59" s="122" t="s">
        <v>95</v>
      </c>
      <c r="E59" s="123"/>
      <c r="F59" s="124"/>
      <c r="G59" s="4"/>
      <c r="H59" s="13"/>
      <c r="I59" s="13"/>
    </row>
    <row r="60" spans="1:9" ht="16.5" thickBot="1">
      <c r="A60" s="149" t="s">
        <v>40</v>
      </c>
      <c r="B60" s="150"/>
      <c r="C60" s="151"/>
      <c r="D60" s="149" t="s">
        <v>41</v>
      </c>
      <c r="E60" s="150"/>
      <c r="F60" s="151"/>
      <c r="G60" s="4"/>
      <c r="H60" s="13"/>
      <c r="I60" s="13"/>
    </row>
    <row r="61" spans="1:9" ht="16.5" thickBot="1">
      <c r="A61" s="149" t="s">
        <v>42</v>
      </c>
      <c r="B61" s="150"/>
      <c r="C61" s="151"/>
      <c r="D61" s="149" t="s">
        <v>43</v>
      </c>
      <c r="E61" s="150"/>
      <c r="F61" s="151"/>
      <c r="G61" s="4"/>
      <c r="H61" s="13"/>
      <c r="I61" s="13"/>
    </row>
    <row r="62" spans="1:9" ht="32.25" customHeight="1" thickBot="1">
      <c r="A62" s="149" t="s">
        <v>97</v>
      </c>
      <c r="B62" s="150"/>
      <c r="C62" s="151"/>
      <c r="D62" s="149" t="s">
        <v>44</v>
      </c>
      <c r="E62" s="150"/>
      <c r="F62" s="151"/>
      <c r="G62" s="4"/>
      <c r="H62" s="13"/>
      <c r="I62" s="13"/>
    </row>
    <row r="64" spans="1:14" ht="14.25">
      <c r="A64" s="148" t="s">
        <v>45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1:19" ht="21.75" customHeight="1">
      <c r="A65" s="161" t="s">
        <v>126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</row>
    <row r="66" spans="1:13" ht="15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9" ht="14.25" customHeight="1">
      <c r="A67" s="119" t="s">
        <v>46</v>
      </c>
      <c r="B67" s="120"/>
      <c r="C67" s="121"/>
      <c r="D67" s="119" t="s">
        <v>49</v>
      </c>
      <c r="E67" s="120"/>
      <c r="F67" s="121"/>
      <c r="G67" s="119" t="s">
        <v>49</v>
      </c>
      <c r="H67" s="120"/>
      <c r="I67" s="121"/>
    </row>
    <row r="68" spans="1:9" ht="15" thickBot="1">
      <c r="A68" s="162" t="s">
        <v>47</v>
      </c>
      <c r="B68" s="163"/>
      <c r="C68" s="164"/>
      <c r="D68" s="122" t="s">
        <v>50</v>
      </c>
      <c r="E68" s="123"/>
      <c r="F68" s="124"/>
      <c r="G68" s="122" t="s">
        <v>51</v>
      </c>
      <c r="H68" s="123"/>
      <c r="I68" s="124"/>
    </row>
    <row r="69" spans="1:9" ht="19.5" thickBot="1">
      <c r="A69" s="122" t="s">
        <v>48</v>
      </c>
      <c r="B69" s="123"/>
      <c r="C69" s="124"/>
      <c r="D69" s="37" t="s">
        <v>52</v>
      </c>
      <c r="E69" s="37" t="s">
        <v>53</v>
      </c>
      <c r="F69" s="37" t="s">
        <v>54</v>
      </c>
      <c r="G69" s="37" t="s">
        <v>52</v>
      </c>
      <c r="H69" s="37" t="s">
        <v>53</v>
      </c>
      <c r="I69" s="37" t="s">
        <v>54</v>
      </c>
    </row>
    <row r="70" spans="1:9" ht="15" thickBot="1">
      <c r="A70" s="158">
        <v>0</v>
      </c>
      <c r="B70" s="159"/>
      <c r="C70" s="160"/>
      <c r="D70" s="1" t="s">
        <v>55</v>
      </c>
      <c r="E70" s="1">
        <v>990</v>
      </c>
      <c r="F70" s="1">
        <v>1190</v>
      </c>
      <c r="G70" s="1">
        <v>990</v>
      </c>
      <c r="H70" s="1">
        <v>990</v>
      </c>
      <c r="I70" s="1">
        <v>1190</v>
      </c>
    </row>
    <row r="71" spans="1:9" ht="15" thickBot="1">
      <c r="A71" s="158">
        <v>10</v>
      </c>
      <c r="B71" s="159"/>
      <c r="C71" s="160"/>
      <c r="D71" s="1">
        <v>5990</v>
      </c>
      <c r="E71" s="1">
        <v>6590</v>
      </c>
      <c r="F71" s="1">
        <v>6990</v>
      </c>
      <c r="G71" s="1">
        <v>6590</v>
      </c>
      <c r="H71" s="1">
        <v>6990</v>
      </c>
      <c r="I71" s="1">
        <v>7990</v>
      </c>
    </row>
    <row r="72" spans="1:9" ht="15" thickBot="1">
      <c r="A72" s="158">
        <v>50</v>
      </c>
      <c r="B72" s="159"/>
      <c r="C72" s="160"/>
      <c r="D72" s="1">
        <v>6590</v>
      </c>
      <c r="E72" s="1">
        <v>6990</v>
      </c>
      <c r="F72" s="1">
        <v>7990</v>
      </c>
      <c r="G72" s="1">
        <v>6990</v>
      </c>
      <c r="H72" s="1">
        <v>7590</v>
      </c>
      <c r="I72" s="1">
        <v>9990</v>
      </c>
    </row>
    <row r="73" spans="1:9" ht="15" thickBot="1">
      <c r="A73" s="158">
        <v>100</v>
      </c>
      <c r="B73" s="159"/>
      <c r="C73" s="160"/>
      <c r="D73" s="1">
        <v>6990</v>
      </c>
      <c r="E73" s="1">
        <v>7590</v>
      </c>
      <c r="F73" s="1">
        <v>9990</v>
      </c>
      <c r="G73" s="1">
        <v>7590</v>
      </c>
      <c r="H73" s="1">
        <v>7990</v>
      </c>
      <c r="I73" s="1">
        <v>12990</v>
      </c>
    </row>
    <row r="74" spans="1:9" ht="15" thickBot="1">
      <c r="A74" s="158">
        <v>200</v>
      </c>
      <c r="B74" s="159"/>
      <c r="C74" s="160"/>
      <c r="D74" s="1">
        <v>7990</v>
      </c>
      <c r="E74" s="1">
        <v>8590</v>
      </c>
      <c r="F74" s="1">
        <v>12990</v>
      </c>
      <c r="G74" s="1">
        <v>8590</v>
      </c>
      <c r="H74" s="1">
        <v>8990</v>
      </c>
      <c r="I74" s="1">
        <v>16990</v>
      </c>
    </row>
    <row r="75" spans="1:9" ht="15" thickBot="1">
      <c r="A75" s="158">
        <v>300</v>
      </c>
      <c r="B75" s="159"/>
      <c r="C75" s="160"/>
      <c r="D75" s="1">
        <v>8990</v>
      </c>
      <c r="E75" s="1">
        <v>9590</v>
      </c>
      <c r="F75" s="1">
        <v>15990</v>
      </c>
      <c r="G75" s="1">
        <v>9590</v>
      </c>
      <c r="H75" s="1">
        <v>9990</v>
      </c>
      <c r="I75" s="1">
        <v>19990</v>
      </c>
    </row>
    <row r="77" spans="1:18" ht="14.25">
      <c r="A77" s="148" t="s">
        <v>56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</row>
    <row r="78" spans="1:18" ht="18" customHeight="1">
      <c r="A78" s="155" t="s">
        <v>57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7"/>
    </row>
    <row r="79" spans="1:18" ht="14.25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  <row r="80" spans="1:18" ht="14.25">
      <c r="A80" s="152" t="s">
        <v>58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4"/>
    </row>
    <row r="81" spans="1:18" ht="14.25">
      <c r="A81" s="172" t="s">
        <v>59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4"/>
    </row>
    <row r="82" spans="1:18" ht="14.25">
      <c r="A82" s="152" t="s">
        <v>60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4"/>
    </row>
    <row r="83" spans="1:18" ht="14.25">
      <c r="A83" s="165" t="s">
        <v>61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7"/>
    </row>
    <row r="84" spans="1:13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8" ht="14.25">
      <c r="A85" s="155" t="s">
        <v>62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7"/>
    </row>
    <row r="86" spans="1:18" ht="17.25" customHeight="1">
      <c r="A86" s="152" t="s">
        <v>63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4"/>
    </row>
    <row r="87" spans="1:18" ht="14.25">
      <c r="A87" s="152" t="s">
        <v>64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4"/>
    </row>
    <row r="88" spans="1:18" ht="14.2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0"/>
      <c r="O88" s="20"/>
      <c r="P88" s="20"/>
      <c r="Q88" s="20"/>
      <c r="R88" s="21"/>
    </row>
    <row r="89" spans="1:18" ht="14.25">
      <c r="A89" s="152" t="s">
        <v>65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4"/>
    </row>
    <row r="90" spans="1:18" ht="17.25" customHeight="1">
      <c r="A90" s="172" t="s">
        <v>66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4"/>
    </row>
    <row r="91" spans="1:18" ht="14.25">
      <c r="A91" s="152" t="s">
        <v>67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4"/>
    </row>
    <row r="92" spans="1:18" ht="14.25">
      <c r="A92" s="165" t="s">
        <v>68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7"/>
    </row>
    <row r="93" spans="1:18" ht="14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4.25">
      <c r="A94" s="155" t="s">
        <v>69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7"/>
    </row>
    <row r="95" spans="1:18" ht="14.25">
      <c r="A95" s="169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1"/>
    </row>
    <row r="96" spans="1:18" ht="18" customHeight="1">
      <c r="A96" s="152" t="s">
        <v>70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4"/>
    </row>
    <row r="97" spans="1:18" ht="14.25">
      <c r="A97" s="152" t="s">
        <v>71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4"/>
    </row>
    <row r="98" spans="1:18" ht="14.25">
      <c r="A98" s="152" t="s">
        <v>72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4"/>
    </row>
    <row r="99" spans="1:18" ht="14.25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1:18" ht="14.25">
      <c r="A100" s="152" t="s">
        <v>73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4"/>
    </row>
    <row r="101" spans="1:18" ht="14.25">
      <c r="A101" s="172" t="s">
        <v>74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4"/>
    </row>
    <row r="102" spans="1:18" ht="14.25">
      <c r="A102" s="152" t="s">
        <v>75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4"/>
    </row>
    <row r="103" spans="1:18" ht="14.25">
      <c r="A103" s="165" t="s">
        <v>76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7"/>
    </row>
  </sheetData>
  <sheetProtection/>
  <mergeCells count="103">
    <mergeCell ref="A78:R78"/>
    <mergeCell ref="A80:R80"/>
    <mergeCell ref="A81:R81"/>
    <mergeCell ref="A83:R83"/>
    <mergeCell ref="A86:R86"/>
    <mergeCell ref="A87:R87"/>
    <mergeCell ref="A89:R89"/>
    <mergeCell ref="A90:R90"/>
    <mergeCell ref="A91:R91"/>
    <mergeCell ref="A92:R92"/>
    <mergeCell ref="A94:R95"/>
    <mergeCell ref="A96:R96"/>
    <mergeCell ref="A97:R97"/>
    <mergeCell ref="A98:R98"/>
    <mergeCell ref="A100:R100"/>
    <mergeCell ref="A101:R101"/>
    <mergeCell ref="A69:C69"/>
    <mergeCell ref="A70:C70"/>
    <mergeCell ref="A71:C71"/>
    <mergeCell ref="A102:R102"/>
    <mergeCell ref="A103:R103"/>
    <mergeCell ref="A6:R6"/>
    <mergeCell ref="A58:C58"/>
    <mergeCell ref="A59:C59"/>
    <mergeCell ref="A60:C60"/>
    <mergeCell ref="A61:C61"/>
    <mergeCell ref="A82:R82"/>
    <mergeCell ref="D62:F62"/>
    <mergeCell ref="A57:N57"/>
    <mergeCell ref="A85:R85"/>
    <mergeCell ref="A72:C72"/>
    <mergeCell ref="A73:C73"/>
    <mergeCell ref="A74:C74"/>
    <mergeCell ref="A75:C75"/>
    <mergeCell ref="A65:S65"/>
    <mergeCell ref="A77:R77"/>
    <mergeCell ref="A43:M43"/>
    <mergeCell ref="A53:F53"/>
    <mergeCell ref="A54:F54"/>
    <mergeCell ref="A55:F55"/>
    <mergeCell ref="A52:F52"/>
    <mergeCell ref="A64:N64"/>
    <mergeCell ref="D58:F58"/>
    <mergeCell ref="D59:F59"/>
    <mergeCell ref="D60:F60"/>
    <mergeCell ref="D61:F61"/>
    <mergeCell ref="A20:M20"/>
    <mergeCell ref="A21:M21"/>
    <mergeCell ref="A22:M22"/>
    <mergeCell ref="A48:M48"/>
    <mergeCell ref="A49:M49"/>
    <mergeCell ref="A38:M38"/>
    <mergeCell ref="A39:M39"/>
    <mergeCell ref="A40:M40"/>
    <mergeCell ref="A41:M41"/>
    <mergeCell ref="A42:M42"/>
    <mergeCell ref="A35:M35"/>
    <mergeCell ref="A26:M26"/>
    <mergeCell ref="A27:M27"/>
    <mergeCell ref="A28:M28"/>
    <mergeCell ref="A29:M29"/>
    <mergeCell ref="A30:M30"/>
    <mergeCell ref="A31:M31"/>
    <mergeCell ref="A10:M10"/>
    <mergeCell ref="A11:M11"/>
    <mergeCell ref="A17:M17"/>
    <mergeCell ref="A18:M18"/>
    <mergeCell ref="A19:M19"/>
    <mergeCell ref="D67:F67"/>
    <mergeCell ref="G67:I67"/>
    <mergeCell ref="A32:M32"/>
    <mergeCell ref="A33:M33"/>
    <mergeCell ref="A34:M34"/>
    <mergeCell ref="A44:M44"/>
    <mergeCell ref="A45:M45"/>
    <mergeCell ref="A46:M46"/>
    <mergeCell ref="A47:M47"/>
    <mergeCell ref="P49:Q49"/>
    <mergeCell ref="D68:F68"/>
    <mergeCell ref="G68:I68"/>
    <mergeCell ref="A67:C67"/>
    <mergeCell ref="A68:C68"/>
    <mergeCell ref="A62:C62"/>
    <mergeCell ref="A1:R1"/>
    <mergeCell ref="A16:M16"/>
    <mergeCell ref="A51:N51"/>
    <mergeCell ref="A2:R2"/>
    <mergeCell ref="A3:R3"/>
    <mergeCell ref="A4:R4"/>
    <mergeCell ref="A23:M23"/>
    <mergeCell ref="A24:M24"/>
    <mergeCell ref="A25:M25"/>
    <mergeCell ref="A8:M9"/>
    <mergeCell ref="N8:N9"/>
    <mergeCell ref="O8:O9"/>
    <mergeCell ref="N47:N49"/>
    <mergeCell ref="A37:N37"/>
    <mergeCell ref="O37:O49"/>
    <mergeCell ref="A56:N56"/>
    <mergeCell ref="A12:M12"/>
    <mergeCell ref="A13:M13"/>
    <mergeCell ref="A14:M14"/>
    <mergeCell ref="A15:M15"/>
  </mergeCells>
  <hyperlinks>
    <hyperlink ref="A3" r:id="rId1" display="mailto:info@moyuche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4" sqref="A4:R4"/>
    </sheetView>
  </sheetViews>
  <sheetFormatPr defaultColWidth="9.140625" defaultRowHeight="15"/>
  <cols>
    <col min="1" max="13" width="6.7109375" style="30" customWidth="1"/>
    <col min="14" max="16384" width="8.8515625" style="30" customWidth="1"/>
  </cols>
  <sheetData>
    <row r="1" spans="1:18" ht="14.25">
      <c r="A1" s="79" t="s">
        <v>395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75.75">
      <c r="A2" s="80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4.2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</row>
    <row r="4" spans="1:18" ht="35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18" customHeight="1">
      <c r="A5" s="185" t="s">
        <v>125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</row>
    <row r="6" ht="15" thickBot="1"/>
    <row r="7" spans="1:18" ht="19.5" customHeight="1" thickBot="1">
      <c r="A7" s="178" t="s">
        <v>98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38" t="s">
        <v>99</v>
      </c>
      <c r="O7" s="38" t="s">
        <v>100</v>
      </c>
      <c r="P7" s="38" t="s">
        <v>101</v>
      </c>
      <c r="Q7" s="38" t="s">
        <v>102</v>
      </c>
      <c r="R7" s="38" t="s">
        <v>103</v>
      </c>
    </row>
    <row r="8" spans="1:18" s="32" customFormat="1" ht="14.25" thickBot="1">
      <c r="A8" s="181" t="s">
        <v>104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3"/>
      <c r="N8" s="31">
        <v>197</v>
      </c>
      <c r="O8" s="31">
        <v>267</v>
      </c>
      <c r="P8" s="31">
        <v>497</v>
      </c>
      <c r="Q8" s="31">
        <v>667</v>
      </c>
      <c r="R8" s="31">
        <v>727</v>
      </c>
    </row>
    <row r="9" spans="1:18" ht="15" thickBot="1">
      <c r="A9" s="175" t="s">
        <v>105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7"/>
      <c r="N9" s="33">
        <v>50</v>
      </c>
      <c r="O9" s="34">
        <v>50000</v>
      </c>
      <c r="P9" s="34">
        <v>50000</v>
      </c>
      <c r="Q9" s="34">
        <v>50000</v>
      </c>
      <c r="R9" s="34">
        <v>50000</v>
      </c>
    </row>
    <row r="10" spans="1:18" ht="15" thickBot="1">
      <c r="A10" s="175" t="s">
        <v>106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  <c r="N10" s="28"/>
      <c r="O10" s="28"/>
      <c r="P10" s="28"/>
      <c r="Q10" s="28"/>
      <c r="R10" s="28"/>
    </row>
    <row r="11" spans="1:18" ht="15" thickBot="1">
      <c r="A11" s="175" t="s">
        <v>107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  <c r="N11" s="28"/>
      <c r="O11" s="28"/>
      <c r="P11" s="28"/>
      <c r="Q11" s="28"/>
      <c r="R11" s="28"/>
    </row>
    <row r="12" spans="1:18" ht="15" thickBot="1">
      <c r="A12" s="175" t="s">
        <v>108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28"/>
      <c r="O12" s="28"/>
      <c r="P12" s="28"/>
      <c r="Q12" s="28"/>
      <c r="R12" s="28"/>
    </row>
    <row r="13" spans="1:18" ht="15" thickBot="1">
      <c r="A13" s="175" t="s">
        <v>109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7"/>
      <c r="N13" s="28"/>
      <c r="O13" s="28"/>
      <c r="P13" s="28"/>
      <c r="Q13" s="28"/>
      <c r="R13" s="28"/>
    </row>
    <row r="14" spans="1:18" ht="19.5" customHeight="1" thickBot="1">
      <c r="A14" s="175" t="s">
        <v>110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33">
        <v>1</v>
      </c>
      <c r="O14" s="33" t="s">
        <v>111</v>
      </c>
      <c r="P14" s="33" t="s">
        <v>111</v>
      </c>
      <c r="Q14" s="33" t="s">
        <v>111</v>
      </c>
      <c r="R14" s="33" t="s">
        <v>111</v>
      </c>
    </row>
    <row r="15" spans="1:18" ht="15" thickBot="1">
      <c r="A15" s="175" t="s">
        <v>112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7"/>
      <c r="N15" s="29"/>
      <c r="O15" s="29"/>
      <c r="P15" s="29"/>
      <c r="Q15" s="29"/>
      <c r="R15" s="29"/>
    </row>
    <row r="16" spans="1:18" ht="15" thickBot="1">
      <c r="A16" s="175" t="s">
        <v>113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7"/>
      <c r="N16" s="29"/>
      <c r="O16" s="29"/>
      <c r="P16" s="29"/>
      <c r="Q16" s="29"/>
      <c r="R16" s="29"/>
    </row>
    <row r="17" spans="1:18" ht="19.5" thickBot="1">
      <c r="A17" s="175" t="s">
        <v>114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29"/>
      <c r="O17" s="39" t="s">
        <v>115</v>
      </c>
      <c r="P17" s="29"/>
      <c r="Q17" s="29"/>
      <c r="R17" s="29"/>
    </row>
    <row r="18" spans="1:18" ht="15" thickBot="1">
      <c r="A18" s="175" t="s">
        <v>116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7"/>
      <c r="N18" s="29"/>
      <c r="O18" s="29"/>
      <c r="P18" s="29"/>
      <c r="Q18" s="29"/>
      <c r="R18" s="29"/>
    </row>
    <row r="19" spans="1:18" ht="15" thickBot="1">
      <c r="A19" s="175" t="s">
        <v>117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33" t="s">
        <v>118</v>
      </c>
      <c r="O19" s="29"/>
      <c r="P19" s="29"/>
      <c r="Q19" s="29"/>
      <c r="R19" s="29"/>
    </row>
    <row r="20" spans="1:18" ht="15" thickBot="1">
      <c r="A20" s="175" t="s">
        <v>119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  <c r="N20" s="33" t="s">
        <v>118</v>
      </c>
      <c r="O20" s="29"/>
      <c r="P20" s="29"/>
      <c r="Q20" s="29"/>
      <c r="R20" s="29"/>
    </row>
    <row r="21" spans="1:18" ht="15" thickBot="1">
      <c r="A21" s="175" t="s">
        <v>120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  <c r="N21" s="33" t="s">
        <v>118</v>
      </c>
      <c r="O21" s="29"/>
      <c r="P21" s="29"/>
      <c r="Q21" s="29"/>
      <c r="R21" s="29"/>
    </row>
    <row r="22" spans="1:18" ht="15" thickBot="1">
      <c r="A22" s="175" t="s">
        <v>121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  <c r="N22" s="33" t="s">
        <v>118</v>
      </c>
      <c r="O22" s="33" t="s">
        <v>118</v>
      </c>
      <c r="P22" s="29"/>
      <c r="Q22" s="29"/>
      <c r="R22" s="29"/>
    </row>
    <row r="23" spans="1:18" ht="21" customHeight="1" thickBot="1">
      <c r="A23" s="175" t="s">
        <v>122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  <c r="N23" s="33" t="s">
        <v>118</v>
      </c>
      <c r="O23" s="33" t="s">
        <v>118</v>
      </c>
      <c r="P23" s="33" t="s">
        <v>118</v>
      </c>
      <c r="Q23" s="29"/>
      <c r="R23" s="29"/>
    </row>
    <row r="24" spans="1:18" ht="15" thickBot="1">
      <c r="A24" s="175" t="s">
        <v>123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33" t="s">
        <v>118</v>
      </c>
      <c r="O24" s="33" t="s">
        <v>118</v>
      </c>
      <c r="P24" s="33" t="s">
        <v>118</v>
      </c>
      <c r="Q24" s="29"/>
      <c r="R24" s="29"/>
    </row>
    <row r="25" spans="1:18" ht="15" thickBot="1">
      <c r="A25" s="175" t="s">
        <v>124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7"/>
      <c r="N25" s="33" t="s">
        <v>118</v>
      </c>
      <c r="O25" s="33" t="s">
        <v>118</v>
      </c>
      <c r="P25" s="33" t="s">
        <v>118</v>
      </c>
      <c r="Q25" s="33" t="s">
        <v>118</v>
      </c>
      <c r="R25" s="29"/>
    </row>
  </sheetData>
  <sheetProtection/>
  <mergeCells count="24">
    <mergeCell ref="A24:M24"/>
    <mergeCell ref="A13:M13"/>
    <mergeCell ref="A14:M14"/>
    <mergeCell ref="A15:M15"/>
    <mergeCell ref="A16:M16"/>
    <mergeCell ref="A17:M17"/>
    <mergeCell ref="A25:M25"/>
    <mergeCell ref="A2:R2"/>
    <mergeCell ref="A3:R3"/>
    <mergeCell ref="A4:R4"/>
    <mergeCell ref="A5:R5"/>
    <mergeCell ref="A19:M19"/>
    <mergeCell ref="A20:M20"/>
    <mergeCell ref="A21:M21"/>
    <mergeCell ref="A22:M22"/>
    <mergeCell ref="A23:M23"/>
    <mergeCell ref="A1:R1"/>
    <mergeCell ref="A18:M18"/>
    <mergeCell ref="A7:M7"/>
    <mergeCell ref="A8:M8"/>
    <mergeCell ref="A9:M9"/>
    <mergeCell ref="A10:M10"/>
    <mergeCell ref="A11:M11"/>
    <mergeCell ref="A12:M12"/>
  </mergeCells>
  <hyperlinks>
    <hyperlink ref="A3" r:id="rId1" display="mailto:info@moyuche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C5" sqref="C5"/>
    </sheetView>
  </sheetViews>
  <sheetFormatPr defaultColWidth="9.140625" defaultRowHeight="15"/>
  <cols>
    <col min="1" max="17" width="5.7109375" style="42" customWidth="1"/>
    <col min="18" max="18" width="11.00390625" style="40" customWidth="1"/>
    <col min="19" max="16384" width="8.8515625" style="30" customWidth="1"/>
  </cols>
  <sheetData>
    <row r="1" spans="1:18" ht="14.25">
      <c r="A1" s="79" t="s">
        <v>395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75.75">
      <c r="A2" s="80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4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35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14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8" customHeight="1">
      <c r="A6" s="168" t="s">
        <v>159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spans="1:18" ht="1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5" customHeight="1" thickBot="1">
      <c r="A8" s="189" t="s">
        <v>127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43" t="s">
        <v>128</v>
      </c>
    </row>
    <row r="9" spans="1:18" ht="15" thickBot="1">
      <c r="A9" s="186" t="s">
        <v>129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</row>
    <row r="10" spans="1:18" ht="15" thickBot="1">
      <c r="A10" s="192" t="s">
        <v>130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  <c r="R10" s="15" t="s">
        <v>131</v>
      </c>
    </row>
    <row r="11" spans="1:18" ht="15" thickBot="1">
      <c r="A11" s="192" t="s">
        <v>132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  <c r="R11" s="15">
        <v>5990</v>
      </c>
    </row>
    <row r="12" spans="1:18" ht="15" thickBot="1">
      <c r="A12" s="192" t="s">
        <v>133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  <c r="R12" s="15">
        <v>9990</v>
      </c>
    </row>
    <row r="13" spans="1:18" ht="15" thickBot="1">
      <c r="A13" s="192" t="s">
        <v>134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15">
        <v>390</v>
      </c>
    </row>
    <row r="14" spans="1:18" ht="15" thickBot="1">
      <c r="A14" s="186" t="s">
        <v>135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8"/>
    </row>
    <row r="15" spans="1:18" ht="15" thickBot="1">
      <c r="A15" s="192" t="s">
        <v>136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5">
        <v>1590</v>
      </c>
    </row>
    <row r="16" spans="1:18" ht="15" thickBot="1">
      <c r="A16" s="192" t="s">
        <v>137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  <c r="R16" s="15">
        <v>3990</v>
      </c>
    </row>
    <row r="17" spans="1:18" ht="15" thickBot="1">
      <c r="A17" s="192" t="s">
        <v>138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4"/>
      <c r="R17" s="15">
        <v>6990</v>
      </c>
    </row>
    <row r="18" spans="1:18" ht="15" thickBot="1">
      <c r="A18" s="186" t="s">
        <v>139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</row>
    <row r="19" spans="1:18" ht="15" thickBot="1">
      <c r="A19" s="192" t="s">
        <v>140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4"/>
      <c r="R19" s="15">
        <v>3990</v>
      </c>
    </row>
    <row r="20" spans="1:18" ht="15" thickBot="1">
      <c r="A20" s="192" t="s">
        <v>141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  <c r="R20" s="15">
        <v>9990</v>
      </c>
    </row>
    <row r="21" spans="1:18" ht="15" thickBot="1">
      <c r="A21" s="192" t="s">
        <v>142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5">
        <v>15990</v>
      </c>
    </row>
    <row r="22" spans="1:18" ht="15" thickBot="1">
      <c r="A22" s="186" t="s">
        <v>143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</row>
    <row r="23" spans="1:18" ht="15" thickBot="1">
      <c r="A23" s="192" t="s">
        <v>144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5">
        <v>1590</v>
      </c>
    </row>
    <row r="24" spans="1:18" ht="15" thickBot="1">
      <c r="A24" s="192" t="s">
        <v>145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  <c r="R24" s="15">
        <v>1390</v>
      </c>
    </row>
    <row r="25" spans="1:18" ht="15" thickBot="1">
      <c r="A25" s="192" t="s">
        <v>146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4"/>
      <c r="R25" s="15">
        <v>1190</v>
      </c>
    </row>
    <row r="26" spans="1:18" ht="15" thickBot="1">
      <c r="A26" s="192" t="s">
        <v>147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4"/>
      <c r="R26" s="15">
        <v>159990</v>
      </c>
    </row>
    <row r="27" spans="1:18" ht="15" thickBot="1">
      <c r="A27" s="186" t="s">
        <v>148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8"/>
    </row>
    <row r="28" spans="1:18" ht="15" thickBot="1">
      <c r="A28" s="192" t="s">
        <v>149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5">
        <v>5454</v>
      </c>
    </row>
    <row r="29" spans="1:18" ht="15" thickBot="1">
      <c r="A29" s="192" t="s">
        <v>150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  <c r="R29" s="15">
        <v>10440</v>
      </c>
    </row>
    <row r="30" spans="1:18" ht="15" thickBot="1">
      <c r="A30" s="192" t="s">
        <v>151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15">
        <v>6693</v>
      </c>
    </row>
    <row r="31" spans="1:18" ht="15" thickBot="1">
      <c r="A31" s="192" t="s">
        <v>152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  <c r="R31" s="15">
        <v>12912</v>
      </c>
    </row>
    <row r="32" spans="1:18" ht="15" thickBot="1">
      <c r="A32" s="192" t="s">
        <v>153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  <c r="R32" s="15">
        <v>24720</v>
      </c>
    </row>
    <row r="33" spans="1:18" ht="15" thickBot="1">
      <c r="A33" s="186" t="s">
        <v>154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8"/>
    </row>
    <row r="34" spans="1:18" ht="15" thickBot="1">
      <c r="A34" s="192" t="s">
        <v>155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  <c r="R34" s="15">
        <v>33990</v>
      </c>
    </row>
    <row r="35" spans="1:18" ht="15" thickBot="1">
      <c r="A35" s="195" t="s">
        <v>156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  <c r="R35" s="41">
        <v>55990</v>
      </c>
    </row>
    <row r="36" spans="1:18" ht="15" thickBot="1">
      <c r="A36" s="192" t="s">
        <v>157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4"/>
      <c r="R36" s="15">
        <v>66990</v>
      </c>
    </row>
    <row r="37" spans="1:18" ht="15" thickBot="1">
      <c r="A37" s="192" t="s">
        <v>158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4"/>
      <c r="R37" s="15">
        <v>99990</v>
      </c>
    </row>
  </sheetData>
  <sheetProtection/>
  <mergeCells count="35">
    <mergeCell ref="A36:Q36"/>
    <mergeCell ref="A37:Q37"/>
    <mergeCell ref="A32:Q32"/>
    <mergeCell ref="A26:Q26"/>
    <mergeCell ref="A27:R27"/>
    <mergeCell ref="A28:Q28"/>
    <mergeCell ref="A29:Q29"/>
    <mergeCell ref="A30:Q30"/>
    <mergeCell ref="A31:Q31"/>
    <mergeCell ref="A22:R22"/>
    <mergeCell ref="A23:Q23"/>
    <mergeCell ref="A24:Q24"/>
    <mergeCell ref="A33:R33"/>
    <mergeCell ref="A34:Q34"/>
    <mergeCell ref="A35:Q35"/>
    <mergeCell ref="A3:R3"/>
    <mergeCell ref="A4:R4"/>
    <mergeCell ref="A6:R6"/>
    <mergeCell ref="A25:Q25"/>
    <mergeCell ref="A15:Q15"/>
    <mergeCell ref="A16:Q16"/>
    <mergeCell ref="A17:Q17"/>
    <mergeCell ref="A19:Q19"/>
    <mergeCell ref="A20:Q20"/>
    <mergeCell ref="A21:Q21"/>
    <mergeCell ref="A1:R1"/>
    <mergeCell ref="A14:R14"/>
    <mergeCell ref="A18:R18"/>
    <mergeCell ref="A8:Q8"/>
    <mergeCell ref="A10:Q10"/>
    <mergeCell ref="A11:Q11"/>
    <mergeCell ref="A12:Q12"/>
    <mergeCell ref="A13:Q13"/>
    <mergeCell ref="A9:R9"/>
    <mergeCell ref="A2:R2"/>
  </mergeCells>
  <hyperlinks>
    <hyperlink ref="A3" r:id="rId1" display="mailto:info@moyuche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A4" sqref="A4:R4"/>
    </sheetView>
  </sheetViews>
  <sheetFormatPr defaultColWidth="9.140625" defaultRowHeight="15"/>
  <cols>
    <col min="1" max="14" width="6.421875" style="30" customWidth="1"/>
    <col min="15" max="18" width="9.7109375" style="30" customWidth="1"/>
    <col min="19" max="16384" width="8.8515625" style="30" customWidth="1"/>
  </cols>
  <sheetData>
    <row r="1" spans="1:18" ht="14.25">
      <c r="A1" s="79" t="s">
        <v>395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75.75">
      <c r="A2" s="80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4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35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6" spans="1:18" ht="18" customHeight="1">
      <c r="A6" s="168" t="s">
        <v>165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ht="15" thickBot="1"/>
    <row r="8" spans="1:18" ht="15" customHeight="1" thickBot="1">
      <c r="A8" s="87" t="s">
        <v>160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97" t="s">
        <v>170</v>
      </c>
      <c r="P8" s="97"/>
      <c r="Q8" s="189" t="s">
        <v>19</v>
      </c>
      <c r="R8" s="191"/>
    </row>
    <row r="9" spans="1:18" ht="15" customHeight="1" thickBo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43" t="s">
        <v>171</v>
      </c>
      <c r="P9" s="43" t="s">
        <v>172</v>
      </c>
      <c r="Q9" s="43" t="s">
        <v>162</v>
      </c>
      <c r="R9" s="43" t="s">
        <v>163</v>
      </c>
    </row>
    <row r="10" spans="1:18" ht="15" customHeight="1" thickBot="1">
      <c r="A10" s="186" t="s">
        <v>161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8"/>
    </row>
    <row r="11" spans="1:18" ht="15" customHeight="1" thickBot="1">
      <c r="A11" s="125" t="s">
        <v>166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5">
        <v>10</v>
      </c>
      <c r="P11" s="15">
        <v>3</v>
      </c>
      <c r="Q11" s="15">
        <v>9990</v>
      </c>
      <c r="R11" s="15">
        <v>6993</v>
      </c>
    </row>
    <row r="12" spans="1:18" ht="15" thickBot="1">
      <c r="A12" s="125" t="s">
        <v>173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5">
        <v>32</v>
      </c>
      <c r="P12" s="15">
        <v>8</v>
      </c>
      <c r="Q12" s="15">
        <v>19990</v>
      </c>
      <c r="R12" s="15">
        <v>13993</v>
      </c>
    </row>
    <row r="13" spans="1:18" ht="15" customHeight="1" thickBot="1">
      <c r="A13" s="125" t="s">
        <v>167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5">
        <v>80</v>
      </c>
      <c r="P13" s="15">
        <v>20</v>
      </c>
      <c r="Q13" s="15">
        <v>39990</v>
      </c>
      <c r="R13" s="15">
        <v>27993</v>
      </c>
    </row>
    <row r="14" spans="1:18" ht="15" customHeight="1" thickBot="1">
      <c r="A14" s="125" t="s">
        <v>168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5">
        <v>24</v>
      </c>
      <c r="P14" s="15">
        <v>6</v>
      </c>
      <c r="Q14" s="15">
        <v>14990</v>
      </c>
      <c r="R14" s="15">
        <v>10493</v>
      </c>
    </row>
    <row r="15" spans="1:18" ht="15" customHeight="1" thickBot="1">
      <c r="A15" s="125" t="s">
        <v>169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5">
        <v>24</v>
      </c>
      <c r="P15" s="15">
        <v>6</v>
      </c>
      <c r="Q15" s="15">
        <v>14990</v>
      </c>
      <c r="R15" s="15">
        <v>10493</v>
      </c>
    </row>
    <row r="16" spans="1:18" ht="15" customHeight="1" thickBot="1">
      <c r="A16" s="186" t="s">
        <v>174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8"/>
    </row>
    <row r="17" spans="1:18" ht="15" thickBot="1">
      <c r="A17" s="125" t="s">
        <v>175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5">
        <v>32</v>
      </c>
      <c r="P17" s="15">
        <v>8</v>
      </c>
      <c r="Q17" s="15">
        <v>19990</v>
      </c>
      <c r="R17" s="15">
        <v>13993</v>
      </c>
    </row>
    <row r="18" spans="1:18" ht="15" thickBot="1">
      <c r="A18" s="125" t="s">
        <v>176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5">
        <v>32</v>
      </c>
      <c r="P18" s="15">
        <v>8</v>
      </c>
      <c r="Q18" s="15">
        <v>19990</v>
      </c>
      <c r="R18" s="15">
        <v>13993</v>
      </c>
    </row>
    <row r="19" spans="1:18" ht="15" customHeight="1" thickBot="1">
      <c r="A19" s="186" t="s">
        <v>177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8"/>
    </row>
    <row r="20" spans="1:18" ht="15" customHeight="1" thickBot="1">
      <c r="A20" s="125" t="s">
        <v>178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5">
        <v>16</v>
      </c>
      <c r="P20" s="15">
        <v>4</v>
      </c>
      <c r="Q20" s="15">
        <v>11990</v>
      </c>
      <c r="R20" s="15">
        <v>8393</v>
      </c>
    </row>
    <row r="21" spans="1:18" ht="15" thickBot="1">
      <c r="A21" s="125" t="s">
        <v>180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5">
        <v>32</v>
      </c>
      <c r="P21" s="15">
        <v>8</v>
      </c>
      <c r="Q21" s="15">
        <v>19990</v>
      </c>
      <c r="R21" s="15">
        <v>13993</v>
      </c>
    </row>
    <row r="22" spans="1:18" ht="15" thickBot="1">
      <c r="A22" s="125" t="s">
        <v>179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5">
        <v>32</v>
      </c>
      <c r="P22" s="15">
        <v>8</v>
      </c>
      <c r="Q22" s="15">
        <v>19990</v>
      </c>
      <c r="R22" s="15">
        <v>13993</v>
      </c>
    </row>
    <row r="23" spans="1:18" ht="15" customHeight="1" thickBot="1">
      <c r="A23" s="125" t="s">
        <v>181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5">
        <v>16</v>
      </c>
      <c r="P23" s="15">
        <v>4</v>
      </c>
      <c r="Q23" s="15">
        <v>11990</v>
      </c>
      <c r="R23" s="15">
        <v>8393</v>
      </c>
    </row>
    <row r="24" spans="1:18" ht="15" thickBot="1">
      <c r="A24" s="125" t="s">
        <v>182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5">
        <v>8</v>
      </c>
      <c r="P24" s="15">
        <v>2</v>
      </c>
      <c r="Q24" s="15">
        <v>9990</v>
      </c>
      <c r="R24" s="15">
        <v>6993</v>
      </c>
    </row>
    <row r="25" spans="1:18" ht="15" customHeight="1" thickBot="1">
      <c r="A25" s="186" t="s">
        <v>183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/>
    </row>
    <row r="26" spans="1:18" ht="27.75" customHeight="1" thickBot="1">
      <c r="A26" s="125" t="s">
        <v>184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46">
        <v>24</v>
      </c>
      <c r="P26" s="46">
        <v>6</v>
      </c>
      <c r="Q26" s="46">
        <v>19990</v>
      </c>
      <c r="R26" s="46">
        <v>13993</v>
      </c>
    </row>
    <row r="27" spans="1:18" ht="15" customHeight="1" thickBot="1">
      <c r="A27" s="186" t="s">
        <v>185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8"/>
    </row>
    <row r="28" spans="1:18" ht="15" thickBot="1">
      <c r="A28" s="125" t="s">
        <v>186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5">
        <v>32</v>
      </c>
      <c r="P28" s="15">
        <v>8</v>
      </c>
      <c r="Q28" s="15">
        <v>19990</v>
      </c>
      <c r="R28" s="15">
        <v>13993</v>
      </c>
    </row>
    <row r="29" spans="1:18" ht="15" customHeight="1" thickBot="1">
      <c r="A29" s="125" t="s">
        <v>187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5">
        <v>24</v>
      </c>
      <c r="P29" s="15">
        <v>6</v>
      </c>
      <c r="Q29" s="15">
        <v>19990</v>
      </c>
      <c r="R29" s="15">
        <v>13993</v>
      </c>
    </row>
    <row r="30" spans="1:18" ht="15" customHeight="1" thickBot="1">
      <c r="A30" s="125" t="s">
        <v>188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5">
        <v>24</v>
      </c>
      <c r="P30" s="15">
        <v>6</v>
      </c>
      <c r="Q30" s="15">
        <v>19990</v>
      </c>
      <c r="R30" s="15">
        <v>13993</v>
      </c>
    </row>
    <row r="32" spans="1:18" s="47" customFormat="1" ht="14.25">
      <c r="A32" s="200" t="s">
        <v>203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</row>
    <row r="33" spans="1:18" ht="14.25">
      <c r="A33" s="199" t="s">
        <v>189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</row>
    <row r="34" spans="1:18" ht="14.25">
      <c r="A34" s="198" t="s">
        <v>190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</row>
    <row r="35" spans="1:18" ht="14.25">
      <c r="A35" s="199" t="s">
        <v>191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</row>
    <row r="36" spans="1:18" ht="39" customHeight="1">
      <c r="A36" s="199" t="s">
        <v>192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</row>
    <row r="37" spans="1:18" ht="14.25">
      <c r="A37" s="198" t="s">
        <v>202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</row>
    <row r="38" spans="1:18" ht="14.25">
      <c r="A38" s="199" t="s">
        <v>193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</row>
    <row r="39" spans="1:18" ht="14.25">
      <c r="A39" s="199" t="s">
        <v>194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</row>
    <row r="40" spans="1:18" ht="14.25">
      <c r="A40" s="199" t="s">
        <v>195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</row>
    <row r="41" spans="1:18" ht="14.25">
      <c r="A41" s="198" t="s">
        <v>196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</row>
    <row r="42" spans="1:18" ht="14.25">
      <c r="A42" s="199" t="s">
        <v>197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18" ht="28.5" customHeight="1">
      <c r="A43" s="199" t="s">
        <v>198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</row>
    <row r="44" spans="1:18" ht="29.25" customHeight="1">
      <c r="A44" s="199" t="s">
        <v>199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</row>
    <row r="45" spans="1:18" ht="14.25">
      <c r="A45" s="199" t="s">
        <v>200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</row>
    <row r="46" spans="1:18" ht="14.25">
      <c r="A46" s="201" t="s">
        <v>201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</sheetData>
  <sheetProtection/>
  <mergeCells count="44">
    <mergeCell ref="A36:R36"/>
    <mergeCell ref="A46:R46"/>
    <mergeCell ref="A44:R44"/>
    <mergeCell ref="A39:R39"/>
    <mergeCell ref="A40:R40"/>
    <mergeCell ref="A41:R41"/>
    <mergeCell ref="A42:R42"/>
    <mergeCell ref="A43:R43"/>
    <mergeCell ref="A45:R45"/>
    <mergeCell ref="A37:R37"/>
    <mergeCell ref="A38:R38"/>
    <mergeCell ref="A29:N29"/>
    <mergeCell ref="A30:N30"/>
    <mergeCell ref="A27:R27"/>
    <mergeCell ref="A28:N28"/>
    <mergeCell ref="A32:R32"/>
    <mergeCell ref="A33:R33"/>
    <mergeCell ref="A34:R34"/>
    <mergeCell ref="A35:R35"/>
    <mergeCell ref="A23:N23"/>
    <mergeCell ref="A24:N24"/>
    <mergeCell ref="A25:R25"/>
    <mergeCell ref="A26:N26"/>
    <mergeCell ref="A19:R19"/>
    <mergeCell ref="A20:N20"/>
    <mergeCell ref="A21:N21"/>
    <mergeCell ref="A22:N22"/>
    <mergeCell ref="A15:N15"/>
    <mergeCell ref="A10:R10"/>
    <mergeCell ref="A13:N13"/>
    <mergeCell ref="A8:N9"/>
    <mergeCell ref="A16:R16"/>
    <mergeCell ref="A17:N17"/>
    <mergeCell ref="Q8:R8"/>
    <mergeCell ref="A1:R1"/>
    <mergeCell ref="A2:R2"/>
    <mergeCell ref="A3:R3"/>
    <mergeCell ref="A4:R4"/>
    <mergeCell ref="A6:R6"/>
    <mergeCell ref="A18:N18"/>
    <mergeCell ref="O8:P8"/>
    <mergeCell ref="A11:N11"/>
    <mergeCell ref="A12:N12"/>
    <mergeCell ref="A14:N14"/>
  </mergeCells>
  <hyperlinks>
    <hyperlink ref="A3" r:id="rId1" display="mailto:info@moyuchet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6.28125" style="42" customWidth="1"/>
    <col min="2" max="2" width="11.00390625" style="40" customWidth="1"/>
    <col min="3" max="16384" width="8.8515625" style="30" customWidth="1"/>
  </cols>
  <sheetData>
    <row r="1" spans="1:18" ht="14.25">
      <c r="A1" s="79" t="s">
        <v>395</v>
      </c>
      <c r="B1" s="7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" ht="75.75">
      <c r="A2" s="80" t="s">
        <v>0</v>
      </c>
      <c r="B2" s="80"/>
    </row>
    <row r="3" spans="1:2" ht="14.25">
      <c r="A3" s="106" t="s">
        <v>1</v>
      </c>
      <c r="B3" s="106"/>
    </row>
    <row r="4" spans="1:2" ht="35.25">
      <c r="A4" s="82" t="s">
        <v>2</v>
      </c>
      <c r="B4" s="82"/>
    </row>
    <row r="5" spans="1:2" ht="14.25">
      <c r="A5" s="30"/>
      <c r="B5" s="30"/>
    </row>
    <row r="6" spans="1:2" ht="18" customHeight="1">
      <c r="A6" s="168" t="s">
        <v>204</v>
      </c>
      <c r="B6" s="168"/>
    </row>
    <row r="7" spans="1:2" ht="15" thickBot="1">
      <c r="A7" s="49" t="s">
        <v>205</v>
      </c>
      <c r="B7" s="30"/>
    </row>
    <row r="8" spans="1:2" ht="15" customHeight="1" thickBot="1">
      <c r="A8" s="44" t="s">
        <v>206</v>
      </c>
      <c r="B8" s="43" t="s">
        <v>128</v>
      </c>
    </row>
    <row r="9" spans="1:2" ht="15.75" thickBot="1">
      <c r="A9" s="202" t="s">
        <v>293</v>
      </c>
      <c r="B9" s="202"/>
    </row>
    <row r="10" spans="1:2" ht="15" customHeight="1" thickBot="1">
      <c r="A10" s="50" t="s">
        <v>207</v>
      </c>
      <c r="B10" s="52">
        <v>3300</v>
      </c>
    </row>
    <row r="11" spans="1:2" ht="15" customHeight="1" thickBot="1">
      <c r="A11" s="50" t="s">
        <v>208</v>
      </c>
      <c r="B11" s="52">
        <v>3300</v>
      </c>
    </row>
    <row r="12" spans="1:2" ht="15" customHeight="1" thickBot="1">
      <c r="A12" s="50" t="s">
        <v>209</v>
      </c>
      <c r="B12" s="52">
        <v>3300</v>
      </c>
    </row>
    <row r="13" spans="1:2" ht="15" customHeight="1" thickBot="1">
      <c r="A13" s="50" t="s">
        <v>210</v>
      </c>
      <c r="B13" s="52">
        <v>3300</v>
      </c>
    </row>
    <row r="14" spans="1:2" ht="15" customHeight="1" thickBot="1">
      <c r="A14" s="50" t="s">
        <v>211</v>
      </c>
      <c r="B14" s="52">
        <v>3300</v>
      </c>
    </row>
    <row r="15" spans="1:2" ht="15" customHeight="1" thickBot="1">
      <c r="A15" s="50" t="s">
        <v>212</v>
      </c>
      <c r="B15" s="52">
        <v>4600</v>
      </c>
    </row>
    <row r="16" spans="1:2" ht="15" customHeight="1" thickBot="1">
      <c r="A16" s="50" t="s">
        <v>213</v>
      </c>
      <c r="B16" s="52">
        <v>1700</v>
      </c>
    </row>
    <row r="17" spans="1:2" ht="15" customHeight="1" thickBot="1">
      <c r="A17" s="50" t="s">
        <v>214</v>
      </c>
      <c r="B17" s="52">
        <v>1500</v>
      </c>
    </row>
    <row r="18" spans="1:2" ht="15" customHeight="1" thickBot="1">
      <c r="A18" s="50" t="s">
        <v>215</v>
      </c>
      <c r="B18" s="52">
        <v>600</v>
      </c>
    </row>
    <row r="19" spans="1:2" ht="15" customHeight="1" thickBot="1">
      <c r="A19" s="50" t="s">
        <v>216</v>
      </c>
      <c r="B19" s="52">
        <v>3300</v>
      </c>
    </row>
    <row r="20" spans="1:2" ht="15" customHeight="1" thickBot="1">
      <c r="A20" s="50" t="s">
        <v>217</v>
      </c>
      <c r="B20" s="52">
        <v>4600</v>
      </c>
    </row>
    <row r="21" spans="1:2" ht="15" customHeight="1" thickBot="1">
      <c r="A21" s="50" t="s">
        <v>218</v>
      </c>
      <c r="B21" s="52">
        <v>4600</v>
      </c>
    </row>
    <row r="22" spans="1:2" ht="15" customHeight="1" thickBot="1">
      <c r="A22" s="51" t="s">
        <v>219</v>
      </c>
      <c r="B22" s="53">
        <v>2200</v>
      </c>
    </row>
    <row r="23" spans="1:2" ht="15" customHeight="1" thickBot="1">
      <c r="A23" s="51" t="s">
        <v>220</v>
      </c>
      <c r="B23" s="53">
        <v>300</v>
      </c>
    </row>
    <row r="24" spans="1:2" ht="15" customHeight="1" thickBot="1">
      <c r="A24" s="50" t="s">
        <v>221</v>
      </c>
      <c r="B24" s="52">
        <v>600</v>
      </c>
    </row>
    <row r="25" spans="1:2" ht="15" customHeight="1" thickBot="1">
      <c r="A25" s="50" t="s">
        <v>222</v>
      </c>
      <c r="B25" s="52">
        <v>10800</v>
      </c>
    </row>
    <row r="26" spans="1:2" ht="15" customHeight="1" thickBot="1">
      <c r="A26" s="51" t="s">
        <v>223</v>
      </c>
      <c r="B26" s="53">
        <v>12400</v>
      </c>
    </row>
    <row r="27" spans="1:2" ht="15" customHeight="1" thickBot="1">
      <c r="A27" s="50" t="s">
        <v>224</v>
      </c>
      <c r="B27" s="52">
        <v>21600</v>
      </c>
    </row>
    <row r="28" spans="1:2" ht="15" customHeight="1" thickBot="1">
      <c r="A28" s="51" t="s">
        <v>225</v>
      </c>
      <c r="B28" s="53">
        <v>23200</v>
      </c>
    </row>
    <row r="29" spans="1:2" ht="15" customHeight="1" thickBot="1">
      <c r="A29" s="50" t="s">
        <v>226</v>
      </c>
      <c r="B29" s="54">
        <v>28000</v>
      </c>
    </row>
    <row r="30" spans="1:2" ht="15" customHeight="1" thickBot="1">
      <c r="A30" s="51" t="s">
        <v>227</v>
      </c>
      <c r="B30" s="53">
        <v>29600</v>
      </c>
    </row>
    <row r="31" spans="1:2" ht="15" customHeight="1" thickBot="1">
      <c r="A31" s="50" t="s">
        <v>228</v>
      </c>
      <c r="B31" s="55">
        <v>28000</v>
      </c>
    </row>
    <row r="32" spans="1:2" ht="15" thickBot="1">
      <c r="A32" s="51" t="s">
        <v>229</v>
      </c>
      <c r="B32" s="53">
        <v>29600</v>
      </c>
    </row>
    <row r="33" spans="1:2" ht="15" thickBot="1">
      <c r="A33" s="50" t="s">
        <v>230</v>
      </c>
      <c r="B33" s="55">
        <v>12000</v>
      </c>
    </row>
    <row r="34" spans="1:2" ht="15" thickBot="1">
      <c r="A34" s="51" t="s">
        <v>231</v>
      </c>
      <c r="B34" s="53">
        <v>13600</v>
      </c>
    </row>
    <row r="35" spans="1:2" ht="15" thickBot="1">
      <c r="A35" s="50" t="s">
        <v>232</v>
      </c>
      <c r="B35" s="55">
        <v>12000</v>
      </c>
    </row>
    <row r="36" spans="1:2" ht="15" thickBot="1">
      <c r="A36" s="51" t="s">
        <v>233</v>
      </c>
      <c r="B36" s="53">
        <v>13600</v>
      </c>
    </row>
    <row r="37" spans="1:2" ht="15" thickBot="1">
      <c r="A37" s="50" t="s">
        <v>234</v>
      </c>
      <c r="B37" s="55">
        <v>90000</v>
      </c>
    </row>
    <row r="38" spans="1:2" ht="15" thickBot="1">
      <c r="A38" s="51" t="s">
        <v>235</v>
      </c>
      <c r="B38" s="53">
        <v>93000</v>
      </c>
    </row>
    <row r="39" spans="1:2" ht="24" thickBot="1">
      <c r="A39" s="50" t="s">
        <v>236</v>
      </c>
      <c r="B39" s="54">
        <v>230000</v>
      </c>
    </row>
    <row r="40" spans="1:2" ht="15" thickBot="1">
      <c r="A40" s="50" t="s">
        <v>237</v>
      </c>
      <c r="B40" s="54">
        <v>28000</v>
      </c>
    </row>
    <row r="41" spans="1:2" ht="15" thickBot="1">
      <c r="A41" s="51" t="s">
        <v>238</v>
      </c>
      <c r="B41" s="53">
        <v>29600</v>
      </c>
    </row>
    <row r="42" spans="1:2" ht="15" thickBot="1">
      <c r="A42" s="50" t="s">
        <v>239</v>
      </c>
      <c r="B42" s="54">
        <v>40000</v>
      </c>
    </row>
    <row r="43" spans="1:2" ht="15" thickBot="1">
      <c r="A43" s="50" t="s">
        <v>240</v>
      </c>
      <c r="B43" s="54">
        <v>22000</v>
      </c>
    </row>
    <row r="44" spans="1:2" ht="15" thickBot="1">
      <c r="A44" s="50" t="s">
        <v>241</v>
      </c>
      <c r="B44" s="52">
        <v>230000</v>
      </c>
    </row>
    <row r="45" spans="1:2" ht="15" thickBot="1">
      <c r="A45" s="50" t="s">
        <v>242</v>
      </c>
      <c r="B45" s="52">
        <v>14500</v>
      </c>
    </row>
    <row r="46" spans="1:2" ht="15" thickBot="1">
      <c r="A46" s="51" t="s">
        <v>243</v>
      </c>
      <c r="B46" s="53">
        <v>16100</v>
      </c>
    </row>
    <row r="47" spans="1:2" ht="24" thickBot="1">
      <c r="A47" s="50" t="s">
        <v>244</v>
      </c>
      <c r="B47" s="52">
        <v>300</v>
      </c>
    </row>
    <row r="48" spans="1:2" ht="15" thickBot="1">
      <c r="A48" s="50" t="s">
        <v>245</v>
      </c>
      <c r="B48" s="52">
        <v>34400</v>
      </c>
    </row>
    <row r="49" spans="1:2" ht="15" thickBot="1">
      <c r="A49" s="50" t="s">
        <v>246</v>
      </c>
      <c r="B49" s="52">
        <v>54800</v>
      </c>
    </row>
    <row r="50" spans="1:2" ht="15" thickBot="1">
      <c r="A50" s="50" t="s">
        <v>247</v>
      </c>
      <c r="B50" s="52">
        <v>10800</v>
      </c>
    </row>
    <row r="51" spans="1:2" ht="15" thickBot="1">
      <c r="A51" s="51" t="s">
        <v>248</v>
      </c>
      <c r="B51" s="53">
        <v>12400</v>
      </c>
    </row>
    <row r="52" spans="1:2" ht="15" thickBot="1">
      <c r="A52" s="50" t="s">
        <v>249</v>
      </c>
      <c r="B52" s="52">
        <v>70000</v>
      </c>
    </row>
    <row r="53" spans="1:2" ht="15" thickBot="1">
      <c r="A53" s="50" t="s">
        <v>250</v>
      </c>
      <c r="B53" s="52">
        <v>14500</v>
      </c>
    </row>
    <row r="54" spans="1:2" ht="15" thickBot="1">
      <c r="A54" s="51" t="s">
        <v>251</v>
      </c>
      <c r="B54" s="53">
        <v>16100</v>
      </c>
    </row>
    <row r="55" spans="1:2" ht="15" thickBot="1">
      <c r="A55" s="50" t="s">
        <v>252</v>
      </c>
      <c r="B55" s="54">
        <v>18000</v>
      </c>
    </row>
    <row r="56" spans="1:2" ht="15" thickBot="1">
      <c r="A56" s="51" t="s">
        <v>253</v>
      </c>
      <c r="B56" s="53">
        <v>19600</v>
      </c>
    </row>
    <row r="57" spans="1:2" ht="15" thickBot="1">
      <c r="A57" s="50" t="s">
        <v>254</v>
      </c>
      <c r="B57" s="52">
        <v>35000</v>
      </c>
    </row>
    <row r="58" spans="1:2" ht="15" thickBot="1">
      <c r="A58" s="51" t="s">
        <v>255</v>
      </c>
      <c r="B58" s="53">
        <v>36600</v>
      </c>
    </row>
    <row r="59" spans="1:2" ht="24" thickBot="1">
      <c r="A59" s="50" t="s">
        <v>256</v>
      </c>
      <c r="B59" s="52">
        <v>155000</v>
      </c>
    </row>
    <row r="60" spans="1:2" ht="24" thickBot="1">
      <c r="A60" s="51" t="s">
        <v>257</v>
      </c>
      <c r="B60" s="53">
        <v>158000</v>
      </c>
    </row>
    <row r="61" spans="1:2" ht="27" thickBot="1">
      <c r="A61" s="50" t="s">
        <v>258</v>
      </c>
      <c r="B61" s="52">
        <v>210000</v>
      </c>
    </row>
    <row r="62" spans="1:2" ht="27" thickBot="1">
      <c r="A62" s="51" t="s">
        <v>259</v>
      </c>
      <c r="B62" s="53">
        <v>213000</v>
      </c>
    </row>
    <row r="63" spans="1:2" ht="15" thickBot="1">
      <c r="A63" s="50" t="s">
        <v>260</v>
      </c>
      <c r="B63" s="54">
        <v>39500</v>
      </c>
    </row>
    <row r="64" spans="1:2" ht="15" thickBot="1">
      <c r="A64" s="51" t="s">
        <v>261</v>
      </c>
      <c r="B64" s="53">
        <v>41100</v>
      </c>
    </row>
    <row r="65" spans="1:2" ht="15" thickBot="1">
      <c r="A65" s="50" t="s">
        <v>262</v>
      </c>
      <c r="B65" s="54">
        <v>99500</v>
      </c>
    </row>
    <row r="66" spans="1:2" ht="15" thickBot="1">
      <c r="A66" s="51" t="s">
        <v>263</v>
      </c>
      <c r="B66" s="53">
        <v>102500</v>
      </c>
    </row>
    <row r="67" spans="1:2" ht="15" thickBot="1">
      <c r="A67" s="50" t="s">
        <v>264</v>
      </c>
      <c r="B67" s="54">
        <v>14500</v>
      </c>
    </row>
    <row r="68" spans="1:2" ht="15" thickBot="1">
      <c r="A68" s="50" t="s">
        <v>265</v>
      </c>
      <c r="B68" s="54">
        <v>25600</v>
      </c>
    </row>
    <row r="69" spans="1:2" ht="15" thickBot="1">
      <c r="A69" s="50" t="s">
        <v>266</v>
      </c>
      <c r="B69" s="54">
        <v>120000</v>
      </c>
    </row>
    <row r="70" spans="1:2" ht="15" thickBot="1">
      <c r="A70" s="50" t="s">
        <v>267</v>
      </c>
      <c r="B70" s="54">
        <v>30000</v>
      </c>
    </row>
    <row r="71" spans="1:2" ht="15" thickBot="1">
      <c r="A71" s="50" t="s">
        <v>268</v>
      </c>
      <c r="B71" s="54">
        <v>30000</v>
      </c>
    </row>
    <row r="72" spans="1:2" ht="15" thickBot="1">
      <c r="A72" s="50" t="s">
        <v>269</v>
      </c>
      <c r="B72" s="54">
        <v>98000</v>
      </c>
    </row>
    <row r="73" spans="1:2" ht="15" thickBot="1">
      <c r="A73" s="50" t="s">
        <v>270</v>
      </c>
      <c r="B73" s="52">
        <v>26000</v>
      </c>
    </row>
    <row r="74" spans="1:2" ht="15" thickBot="1">
      <c r="A74" s="50" t="s">
        <v>271</v>
      </c>
      <c r="B74" s="52">
        <v>20500</v>
      </c>
    </row>
    <row r="75" spans="1:2" ht="15" thickBot="1">
      <c r="A75" s="50" t="s">
        <v>272</v>
      </c>
      <c r="B75" s="52">
        <v>70000</v>
      </c>
    </row>
    <row r="76" spans="1:2" ht="15" thickBot="1">
      <c r="A76" s="51" t="s">
        <v>273</v>
      </c>
      <c r="B76" s="53">
        <v>73000</v>
      </c>
    </row>
    <row r="77" spans="1:2" ht="15" thickBot="1">
      <c r="A77" s="50" t="s">
        <v>274</v>
      </c>
      <c r="B77" s="52">
        <v>360000</v>
      </c>
    </row>
    <row r="78" spans="1:2" ht="15" thickBot="1">
      <c r="A78" s="51" t="s">
        <v>275</v>
      </c>
      <c r="B78" s="53">
        <v>363000</v>
      </c>
    </row>
    <row r="79" spans="1:2" ht="24" thickBot="1">
      <c r="A79" s="50" t="s">
        <v>276</v>
      </c>
      <c r="B79" s="52">
        <v>7000</v>
      </c>
    </row>
    <row r="80" spans="1:2" ht="15" thickBot="1">
      <c r="A80" s="51" t="s">
        <v>277</v>
      </c>
      <c r="B80" s="53">
        <v>11000</v>
      </c>
    </row>
    <row r="81" spans="1:2" ht="15" thickBot="1">
      <c r="A81" s="51" t="s">
        <v>278</v>
      </c>
      <c r="B81" s="53">
        <v>81000</v>
      </c>
    </row>
    <row r="82" spans="1:2" ht="15" thickBot="1">
      <c r="A82" s="51" t="s">
        <v>279</v>
      </c>
      <c r="B82" s="53">
        <v>10800</v>
      </c>
    </row>
    <row r="83" spans="1:2" ht="15" thickBot="1">
      <c r="A83" s="50" t="s">
        <v>280</v>
      </c>
      <c r="B83" s="52">
        <v>84000</v>
      </c>
    </row>
    <row r="84" spans="1:2" ht="15" thickBot="1">
      <c r="A84" s="50" t="s">
        <v>281</v>
      </c>
      <c r="B84" s="52">
        <v>35000</v>
      </c>
    </row>
    <row r="85" spans="1:2" ht="15" thickBot="1">
      <c r="A85" s="50" t="s">
        <v>282</v>
      </c>
      <c r="B85" s="52">
        <v>6000</v>
      </c>
    </row>
    <row r="86" spans="1:2" ht="15" thickBot="1">
      <c r="A86" s="50" t="s">
        <v>283</v>
      </c>
      <c r="B86" s="56">
        <v>10800</v>
      </c>
    </row>
    <row r="87" spans="1:2" ht="15" thickBot="1">
      <c r="A87" s="51" t="s">
        <v>284</v>
      </c>
      <c r="B87" s="53">
        <v>12400</v>
      </c>
    </row>
    <row r="88" spans="1:2" ht="15" thickBot="1">
      <c r="A88" s="50" t="s">
        <v>285</v>
      </c>
      <c r="B88" s="56">
        <v>10000</v>
      </c>
    </row>
    <row r="89" spans="1:2" ht="15" thickBot="1">
      <c r="A89" s="50" t="s">
        <v>286</v>
      </c>
      <c r="B89" s="56">
        <v>30000</v>
      </c>
    </row>
    <row r="90" spans="1:2" ht="15" thickBot="1">
      <c r="A90" s="50" t="s">
        <v>287</v>
      </c>
      <c r="B90" s="52">
        <v>600</v>
      </c>
    </row>
    <row r="91" spans="1:2" ht="15" thickBot="1">
      <c r="A91" s="50" t="s">
        <v>288</v>
      </c>
      <c r="B91" s="52">
        <v>60000</v>
      </c>
    </row>
    <row r="92" spans="1:2" ht="15" thickBot="1">
      <c r="A92" s="50" t="s">
        <v>289</v>
      </c>
      <c r="B92" s="56">
        <v>30000</v>
      </c>
    </row>
    <row r="93" spans="1:2" ht="24" thickBot="1">
      <c r="A93" s="50" t="s">
        <v>290</v>
      </c>
      <c r="B93" s="56">
        <v>1400</v>
      </c>
    </row>
    <row r="94" spans="1:2" ht="24" thickBot="1">
      <c r="A94" s="50" t="s">
        <v>291</v>
      </c>
      <c r="B94" s="56">
        <v>1400</v>
      </c>
    </row>
    <row r="95" spans="1:2" ht="15" thickBot="1">
      <c r="A95" s="50" t="s">
        <v>292</v>
      </c>
      <c r="B95" s="52">
        <v>3300</v>
      </c>
    </row>
    <row r="96" spans="1:2" ht="15.75" thickBot="1">
      <c r="A96" s="202" t="s">
        <v>339</v>
      </c>
      <c r="B96" s="202"/>
    </row>
    <row r="97" spans="1:2" ht="15" thickBot="1">
      <c r="A97" s="50" t="s">
        <v>294</v>
      </c>
      <c r="B97" s="54">
        <v>5200</v>
      </c>
    </row>
    <row r="98" spans="1:2" ht="15" thickBot="1">
      <c r="A98" s="50" t="s">
        <v>295</v>
      </c>
      <c r="B98" s="52">
        <v>6800</v>
      </c>
    </row>
    <row r="99" spans="1:2" ht="15" thickBot="1">
      <c r="A99" s="50" t="s">
        <v>296</v>
      </c>
      <c r="B99" s="54">
        <v>18000</v>
      </c>
    </row>
    <row r="100" spans="1:2" ht="15" thickBot="1">
      <c r="A100" s="50" t="s">
        <v>297</v>
      </c>
      <c r="B100" s="52">
        <v>23400</v>
      </c>
    </row>
    <row r="101" spans="1:2" ht="15" thickBot="1">
      <c r="A101" s="50" t="s">
        <v>298</v>
      </c>
      <c r="B101" s="54">
        <v>34500</v>
      </c>
    </row>
    <row r="102" spans="1:2" ht="15" thickBot="1">
      <c r="A102" s="50" t="s">
        <v>299</v>
      </c>
      <c r="B102" s="52">
        <v>43200</v>
      </c>
    </row>
    <row r="103" spans="1:2" ht="15" thickBot="1">
      <c r="A103" s="50" t="s">
        <v>300</v>
      </c>
      <c r="B103" s="54">
        <v>65000</v>
      </c>
    </row>
    <row r="104" spans="1:2" ht="15" thickBot="1">
      <c r="A104" s="50" t="s">
        <v>301</v>
      </c>
      <c r="B104" s="52">
        <v>81300</v>
      </c>
    </row>
    <row r="105" spans="1:2" ht="15" thickBot="1">
      <c r="A105" s="50" t="s">
        <v>302</v>
      </c>
      <c r="B105" s="54">
        <v>156000</v>
      </c>
    </row>
    <row r="106" spans="1:2" ht="15" thickBot="1">
      <c r="A106" s="50" t="s">
        <v>303</v>
      </c>
      <c r="B106" s="52">
        <v>187200</v>
      </c>
    </row>
    <row r="107" spans="1:2" ht="15" thickBot="1">
      <c r="A107" s="50" t="s">
        <v>304</v>
      </c>
      <c r="B107" s="54">
        <v>300000</v>
      </c>
    </row>
    <row r="108" spans="1:2" ht="15" thickBot="1">
      <c r="A108" s="50" t="s">
        <v>305</v>
      </c>
      <c r="B108" s="52">
        <v>360000</v>
      </c>
    </row>
    <row r="109" spans="1:2" ht="15" thickBot="1">
      <c r="A109" s="50" t="s">
        <v>306</v>
      </c>
      <c r="B109" s="54">
        <v>890000</v>
      </c>
    </row>
    <row r="110" spans="1:2" ht="15" thickBot="1">
      <c r="A110" s="50" t="s">
        <v>307</v>
      </c>
      <c r="B110" s="52">
        <v>1068000</v>
      </c>
    </row>
    <row r="111" spans="1:2" ht="15" thickBot="1">
      <c r="A111" s="50" t="s">
        <v>308</v>
      </c>
      <c r="B111" s="54">
        <v>1480000</v>
      </c>
    </row>
    <row r="112" spans="1:2" ht="15" thickBot="1">
      <c r="A112" s="50" t="s">
        <v>309</v>
      </c>
      <c r="B112" s="52">
        <v>1776000</v>
      </c>
    </row>
    <row r="113" spans="1:2" ht="15" thickBot="1">
      <c r="A113" s="50" t="s">
        <v>310</v>
      </c>
      <c r="B113" s="52">
        <v>10400</v>
      </c>
    </row>
    <row r="114" spans="1:2" ht="15" thickBot="1">
      <c r="A114" s="50" t="s">
        <v>311</v>
      </c>
      <c r="B114" s="52">
        <v>13600</v>
      </c>
    </row>
    <row r="115" spans="1:2" ht="15" thickBot="1">
      <c r="A115" s="50" t="s">
        <v>312</v>
      </c>
      <c r="B115" s="52">
        <v>36000</v>
      </c>
    </row>
    <row r="116" spans="1:2" ht="15" thickBot="1">
      <c r="A116" s="50" t="s">
        <v>313</v>
      </c>
      <c r="B116" s="52">
        <v>46800</v>
      </c>
    </row>
    <row r="117" spans="1:2" ht="15" thickBot="1">
      <c r="A117" s="50" t="s">
        <v>314</v>
      </c>
      <c r="B117" s="52">
        <v>69000</v>
      </c>
    </row>
    <row r="118" spans="1:2" ht="15" thickBot="1">
      <c r="A118" s="50" t="s">
        <v>315</v>
      </c>
      <c r="B118" s="52">
        <v>86300</v>
      </c>
    </row>
    <row r="119" spans="1:2" ht="15" thickBot="1">
      <c r="A119" s="50" t="s">
        <v>316</v>
      </c>
      <c r="B119" s="52">
        <v>130000</v>
      </c>
    </row>
    <row r="120" spans="1:2" ht="15" thickBot="1">
      <c r="A120" s="50" t="s">
        <v>317</v>
      </c>
      <c r="B120" s="52">
        <v>162500</v>
      </c>
    </row>
    <row r="121" spans="1:2" ht="15" thickBot="1">
      <c r="A121" s="50" t="s">
        <v>318</v>
      </c>
      <c r="B121" s="52">
        <v>312000</v>
      </c>
    </row>
    <row r="122" spans="1:2" ht="15" thickBot="1">
      <c r="A122" s="50" t="s">
        <v>319</v>
      </c>
      <c r="B122" s="52">
        <v>374400</v>
      </c>
    </row>
    <row r="123" spans="1:2" ht="15" thickBot="1">
      <c r="A123" s="50" t="s">
        <v>320</v>
      </c>
      <c r="B123" s="52">
        <v>600000</v>
      </c>
    </row>
    <row r="124" spans="1:2" ht="15" thickBot="1">
      <c r="A124" s="50" t="s">
        <v>321</v>
      </c>
      <c r="B124" s="52">
        <v>720000</v>
      </c>
    </row>
    <row r="125" spans="1:2" ht="15" thickBot="1">
      <c r="A125" s="50" t="s">
        <v>322</v>
      </c>
      <c r="B125" s="52">
        <v>1780000</v>
      </c>
    </row>
    <row r="126" spans="1:2" ht="15" thickBot="1">
      <c r="A126" s="50" t="s">
        <v>323</v>
      </c>
      <c r="B126" s="52">
        <v>2136000</v>
      </c>
    </row>
    <row r="127" spans="1:2" ht="15" thickBot="1">
      <c r="A127" s="50" t="s">
        <v>324</v>
      </c>
      <c r="B127" s="52">
        <v>2960000</v>
      </c>
    </row>
    <row r="128" spans="1:2" ht="15" thickBot="1">
      <c r="A128" s="50" t="s">
        <v>325</v>
      </c>
      <c r="B128" s="52">
        <v>3552000</v>
      </c>
    </row>
    <row r="129" spans="1:2" ht="15" thickBot="1">
      <c r="A129" s="50" t="s">
        <v>326</v>
      </c>
      <c r="B129" s="52">
        <v>5906000</v>
      </c>
    </row>
    <row r="130" spans="1:2" ht="15" thickBot="1">
      <c r="A130" s="50" t="s">
        <v>327</v>
      </c>
      <c r="B130" s="52">
        <v>42000</v>
      </c>
    </row>
    <row r="131" spans="1:2" ht="15" thickBot="1">
      <c r="A131" s="50" t="s">
        <v>328</v>
      </c>
      <c r="B131" s="52">
        <v>50400</v>
      </c>
    </row>
    <row r="132" spans="1:2" ht="15" thickBot="1">
      <c r="A132" s="50" t="s">
        <v>329</v>
      </c>
      <c r="B132" s="52">
        <v>72000</v>
      </c>
    </row>
    <row r="133" spans="1:2" ht="15" thickBot="1">
      <c r="A133" s="50" t="s">
        <v>330</v>
      </c>
      <c r="B133" s="52">
        <v>86400</v>
      </c>
    </row>
    <row r="134" spans="1:2" ht="15" thickBot="1">
      <c r="A134" s="50" t="s">
        <v>331</v>
      </c>
      <c r="B134" s="52">
        <v>180000</v>
      </c>
    </row>
    <row r="135" spans="1:2" ht="15" thickBot="1">
      <c r="A135" s="50" t="s">
        <v>332</v>
      </c>
      <c r="B135" s="52">
        <v>216000</v>
      </c>
    </row>
    <row r="136" spans="1:2" ht="15" thickBot="1">
      <c r="A136" s="50" t="s">
        <v>333</v>
      </c>
      <c r="B136" s="54">
        <v>42000</v>
      </c>
    </row>
    <row r="137" spans="1:2" ht="15" thickBot="1">
      <c r="A137" s="50" t="s">
        <v>334</v>
      </c>
      <c r="B137" s="52">
        <v>50400</v>
      </c>
    </row>
    <row r="138" spans="1:2" ht="15" thickBot="1">
      <c r="A138" s="50" t="s">
        <v>335</v>
      </c>
      <c r="B138" s="54">
        <v>72000</v>
      </c>
    </row>
    <row r="139" spans="1:2" ht="15" thickBot="1">
      <c r="A139" s="50" t="s">
        <v>336</v>
      </c>
      <c r="B139" s="52">
        <v>86400</v>
      </c>
    </row>
    <row r="140" spans="1:2" ht="15" thickBot="1">
      <c r="A140" s="50" t="s">
        <v>337</v>
      </c>
      <c r="B140" s="52">
        <v>50400</v>
      </c>
    </row>
    <row r="141" spans="1:2" ht="15" thickBot="1">
      <c r="A141" s="50" t="s">
        <v>338</v>
      </c>
      <c r="B141" s="52">
        <v>86400</v>
      </c>
    </row>
    <row r="142" spans="1:2" ht="18">
      <c r="A142" s="203" t="s">
        <v>340</v>
      </c>
      <c r="B142" s="203"/>
    </row>
  </sheetData>
  <sheetProtection/>
  <mergeCells count="8">
    <mergeCell ref="A1:B1"/>
    <mergeCell ref="A96:B96"/>
    <mergeCell ref="A142:B142"/>
    <mergeCell ref="A3:B3"/>
    <mergeCell ref="A2:B2"/>
    <mergeCell ref="A4:B4"/>
    <mergeCell ref="A6:B6"/>
    <mergeCell ref="A9:B9"/>
  </mergeCells>
  <hyperlinks>
    <hyperlink ref="A3" r:id="rId1" display="mailto:info@moyuchet.ru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95.7109375" style="42" customWidth="1"/>
    <col min="2" max="2" width="12.28125" style="40" customWidth="1"/>
    <col min="3" max="16384" width="8.8515625" style="30" customWidth="1"/>
  </cols>
  <sheetData>
    <row r="1" spans="1:18" ht="14.25">
      <c r="A1" s="79" t="s">
        <v>395</v>
      </c>
      <c r="B1" s="7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" ht="75.75">
      <c r="A2" s="80" t="s">
        <v>0</v>
      </c>
      <c r="B2" s="80"/>
    </row>
    <row r="3" spans="1:2" ht="14.25">
      <c r="A3" s="106" t="s">
        <v>1</v>
      </c>
      <c r="B3" s="106"/>
    </row>
    <row r="4" spans="1:2" ht="35.25">
      <c r="A4" s="82" t="s">
        <v>2</v>
      </c>
      <c r="B4" s="82"/>
    </row>
    <row r="5" spans="1:2" ht="14.25">
      <c r="A5" s="30"/>
      <c r="B5" s="30"/>
    </row>
    <row r="6" spans="1:2" ht="17.25">
      <c r="A6" s="168" t="s">
        <v>341</v>
      </c>
      <c r="B6" s="168"/>
    </row>
    <row r="7" spans="1:2" ht="17.25">
      <c r="A7" s="57"/>
      <c r="B7" s="57"/>
    </row>
    <row r="8" spans="1:2" ht="15" thickBot="1">
      <c r="A8" s="49" t="s">
        <v>342</v>
      </c>
      <c r="B8" s="30"/>
    </row>
    <row r="9" spans="1:2" ht="15" thickBot="1">
      <c r="A9" s="44" t="s">
        <v>206</v>
      </c>
      <c r="B9" s="43" t="s">
        <v>128</v>
      </c>
    </row>
    <row r="10" spans="1:2" ht="14.25">
      <c r="A10" s="58" t="s">
        <v>357</v>
      </c>
      <c r="B10" s="204" t="s">
        <v>344</v>
      </c>
    </row>
    <row r="11" spans="1:2" ht="27" thickBot="1">
      <c r="A11" s="59" t="s">
        <v>343</v>
      </c>
      <c r="B11" s="205"/>
    </row>
    <row r="12" spans="1:2" ht="14.25">
      <c r="A12" s="60" t="s">
        <v>345</v>
      </c>
      <c r="B12" s="204" t="s">
        <v>346</v>
      </c>
    </row>
    <row r="13" spans="1:2" ht="27" thickBot="1">
      <c r="A13" s="59" t="s">
        <v>359</v>
      </c>
      <c r="B13" s="205"/>
    </row>
    <row r="14" spans="1:2" ht="14.25">
      <c r="A14" s="60" t="s">
        <v>347</v>
      </c>
      <c r="B14" s="204" t="s">
        <v>348</v>
      </c>
    </row>
    <row r="15" spans="1:2" ht="27" thickBot="1">
      <c r="A15" s="59" t="s">
        <v>360</v>
      </c>
      <c r="B15" s="205"/>
    </row>
    <row r="16" spans="1:2" ht="14.25">
      <c r="A16" s="61" t="s">
        <v>349</v>
      </c>
      <c r="B16" s="206" t="s">
        <v>350</v>
      </c>
    </row>
    <row r="17" spans="1:2" ht="27" thickBot="1">
      <c r="A17" s="62" t="s">
        <v>361</v>
      </c>
      <c r="B17" s="207"/>
    </row>
    <row r="18" spans="1:2" ht="14.25">
      <c r="A18" s="60" t="s">
        <v>5</v>
      </c>
      <c r="B18" s="204" t="s">
        <v>351</v>
      </c>
    </row>
    <row r="19" spans="1:2" ht="27" thickBot="1">
      <c r="A19" s="63" t="s">
        <v>362</v>
      </c>
      <c r="B19" s="205"/>
    </row>
    <row r="20" spans="1:2" ht="14.25">
      <c r="A20" s="60" t="s">
        <v>352</v>
      </c>
      <c r="B20" s="204" t="s">
        <v>353</v>
      </c>
    </row>
    <row r="21" spans="1:2" ht="41.25" customHeight="1" thickBot="1">
      <c r="A21" s="59" t="s">
        <v>363</v>
      </c>
      <c r="B21" s="205"/>
    </row>
    <row r="22" spans="1:2" ht="14.25">
      <c r="A22" s="60" t="s">
        <v>354</v>
      </c>
      <c r="B22" s="204" t="s">
        <v>355</v>
      </c>
    </row>
    <row r="23" spans="1:2" ht="27" thickBot="1">
      <c r="A23" s="59" t="s">
        <v>364</v>
      </c>
      <c r="B23" s="205"/>
    </row>
    <row r="24" spans="1:2" ht="14.25">
      <c r="A24" s="60" t="s">
        <v>356</v>
      </c>
      <c r="B24" s="204" t="s">
        <v>358</v>
      </c>
    </row>
    <row r="25" spans="1:2" ht="27" thickBot="1">
      <c r="A25" s="59" t="s">
        <v>365</v>
      </c>
      <c r="B25" s="205"/>
    </row>
  </sheetData>
  <sheetProtection/>
  <mergeCells count="13">
    <mergeCell ref="B14:B15"/>
    <mergeCell ref="B16:B17"/>
    <mergeCell ref="B18:B19"/>
    <mergeCell ref="A1:B1"/>
    <mergeCell ref="B20:B21"/>
    <mergeCell ref="B22:B23"/>
    <mergeCell ref="B24:B25"/>
    <mergeCell ref="A2:B2"/>
    <mergeCell ref="A3:B3"/>
    <mergeCell ref="A4:B4"/>
    <mergeCell ref="A6:B6"/>
    <mergeCell ref="B10:B11"/>
    <mergeCell ref="B12:B13"/>
  </mergeCells>
  <hyperlinks>
    <hyperlink ref="A3" r:id="rId1" display="mailto:info@moyuche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Бережной</dc:creator>
  <cp:keywords/>
  <dc:description/>
  <cp:lastModifiedBy>Бережной</cp:lastModifiedBy>
  <dcterms:created xsi:type="dcterms:W3CDTF">2013-09-14T06:16:06Z</dcterms:created>
  <dcterms:modified xsi:type="dcterms:W3CDTF">2013-09-16T06:03:58Z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